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K:\TIDE Projects\FDA_Sentinel\02. General Mini-Sentinel Items\02. Public Website\Documents for Posting\2017 (All)\2017.11 (November)\STs Pending Protection\Pegylated Products\"/>
    </mc:Choice>
  </mc:AlternateContent>
  <bookViews>
    <workbookView xWindow="120" yWindow="105" windowWidth="19020" windowHeight="11640" tabRatio="683"/>
  </bookViews>
  <sheets>
    <sheet name="Disclaimer" sheetId="10" r:id="rId1"/>
    <sheet name="Overview" sheetId="1" r:id="rId2"/>
    <sheet name="Table 1" sheetId="3" r:id="rId3"/>
    <sheet name="Table 2" sheetId="4" r:id="rId4"/>
    <sheet name="Table 3" sheetId="5" r:id="rId5"/>
    <sheet name="Table 4" sheetId="6" r:id="rId6"/>
    <sheet name="Table 5" sheetId="8" r:id="rId7"/>
    <sheet name="Appendix A" sheetId="11" r:id="rId8"/>
  </sheets>
  <calcPr calcId="152511"/>
  <pivotCaches>
    <pivotCache cacheId="11" r:id="rId9"/>
  </pivotCaches>
</workbook>
</file>

<file path=xl/calcChain.xml><?xml version="1.0" encoding="utf-8"?>
<calcChain xmlns="http://schemas.openxmlformats.org/spreadsheetml/2006/main">
  <c r="A2" i="4" l="1"/>
  <c r="A2" i="3"/>
  <c r="A2" i="8"/>
  <c r="A2" i="6"/>
  <c r="A2" i="5"/>
</calcChain>
</file>

<file path=xl/sharedStrings.xml><?xml version="1.0" encoding="utf-8"?>
<sst xmlns="http://schemas.openxmlformats.org/spreadsheetml/2006/main" count="1037" uniqueCount="74">
  <si>
    <t>Query Description</t>
  </si>
  <si>
    <t>Notes:</t>
  </si>
  <si>
    <t>Internal MSOC Tracking Number:</t>
  </si>
  <si>
    <t>Sex</t>
  </si>
  <si>
    <t>Generic Name</t>
  </si>
  <si>
    <t>Total</t>
  </si>
  <si>
    <t>Data</t>
  </si>
  <si>
    <t>Selecting generic name here will update table below. Select only one generic name.</t>
  </si>
  <si>
    <t>Overview</t>
  </si>
  <si>
    <t>F</t>
  </si>
  <si>
    <t>0-21</t>
  </si>
  <si>
    <t>22-44</t>
  </si>
  <si>
    <t>45-64</t>
  </si>
  <si>
    <t>65+</t>
  </si>
  <si>
    <t>M</t>
  </si>
  <si>
    <t>cder_str_wp002</t>
  </si>
  <si>
    <t>CERTOLIZUMAB PEGOL</t>
  </si>
  <si>
    <t>---</t>
  </si>
  <si>
    <t>Year</t>
  </si>
  <si>
    <t xml:space="preserve">Prevalent generic name queries require a zero day washout period and require at least one day of enrollment with drug coverage. 
Counts of users cannot be aggregated across time (years) or drug products. Doing so will result in double-counting of users. For example, a user of a drug in 2007 may also be a user in 2008. Adding counts in those time periods would double-count that person. Similarly, a user of X in 2007 may also be a user of Y in 2007. Adding counts across those drug products would double-count that person.
</t>
  </si>
  <si>
    <t>Appendix A</t>
  </si>
  <si>
    <t>Data Partner ID</t>
  </si>
  <si>
    <t>End Date</t>
  </si>
  <si>
    <t>DP001</t>
  </si>
  <si>
    <t>DP002</t>
  </si>
  <si>
    <t>DP003</t>
  </si>
  <si>
    <t>DP004</t>
  </si>
  <si>
    <t>DP005</t>
  </si>
  <si>
    <t>DP006</t>
  </si>
  <si>
    <t>DP007</t>
  </si>
  <si>
    <t>DP008</t>
  </si>
  <si>
    <t>DP009</t>
  </si>
  <si>
    <t>DP010</t>
  </si>
  <si>
    <t>DP011</t>
  </si>
  <si>
    <t>DP012</t>
  </si>
  <si>
    <t>DP013</t>
  </si>
  <si>
    <t>Query request related to prevalent dispensings with generic names: certolizumab pegol, methoxy peg-epoetin beta, pegademase bovine, peginterferon beta-1a, pegloticase, and pegvisomant.</t>
  </si>
  <si>
    <t>Table 1</t>
  </si>
  <si>
    <t>Table 2</t>
  </si>
  <si>
    <t>Table 3</t>
  </si>
  <si>
    <t>Table 4</t>
  </si>
  <si>
    <t>Table 5</t>
  </si>
  <si>
    <t>Days Supplied per User by Year, Age Group, and Sex</t>
  </si>
  <si>
    <t>Dispensings per User by Year, Age Group, and Sex</t>
  </si>
  <si>
    <t>Latest Date of Available Data for Each Data Partner as of Request Send Date (October 5, 2015)</t>
  </si>
  <si>
    <t xml:space="preserve">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</si>
  <si>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 xml:space="preserve">A second important consideration is that the MSDD population is continually changing. Therefore, a query conducted in July of 2011 will investigate a different MSDD population than a query conducted in July of 2012.
Please refer to the Sentinel Distributed Query Tool Summary Table documentation and Investigator manual on the Sentinel website (https://www.sentinelinitiative.org/sentinel/routine-querying-tools/summary-table-queries) for more details.         
If you are using a web page screen reader and are unable to access this document, please contact the Sentinel Operations Center for assistance at info@sentinelsystem.org.                                                                                                                                                                                            </t>
  </si>
  <si>
    <t>Age Group (Years)</t>
  </si>
  <si>
    <t>Number of Users</t>
  </si>
  <si>
    <t>Number of Days Supply</t>
  </si>
  <si>
    <t>Number of Dispensings</t>
  </si>
  <si>
    <t>Number of Days Supplied per Dispensing</t>
  </si>
  <si>
    <t xml:space="preserve">Number of Dispensings per User </t>
  </si>
  <si>
    <t>Number of Days Supplied per User</t>
  </si>
  <si>
    <t>Prevalence</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</si>
  <si>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</si>
  <si>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</si>
  <si>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</si>
  <si>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</si>
  <si>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</si>
  <si>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</si>
  <si>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</si>
  <si>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</si>
  <si>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</si>
  <si>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</si>
  <si>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</si>
  <si>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</si>
  <si>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Mini-Sentinel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</si>
  <si>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</si>
  <si>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Appendix A: Latest Date of Available Data for Each Data Partner as of Request Send Date (October 5,2015)</t>
  </si>
  <si>
    <t>Start Date</t>
  </si>
  <si>
    <t>Prevalent Users, Total Days Supplied, and Number of Dispensings by Year, Sex, and Age Group</t>
  </si>
  <si>
    <t>Prevalence (Number of Users per 100,000 Enrollees) by Year, Sex, and Age Group</t>
  </si>
  <si>
    <t xml:space="preserve">This report describes counts and prevalence of 6 pegylated drug products (see above) in the Mini-Sentinel Distributed Database. These results were generated using the Mini-Sentinel Distributed Query Tool. The queries were run against the Dispensing Summary Table and distributed on October 5, 2015 to 14 Data Partners; this report includes results from 13 Data Partners. 
Please review the notes below.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</si>
</sst>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2" x14ac:knownFonts="1">
    <font>
      <sz val="11"/>
      <color theme="1"/>
      <name val="Calibri"/>
      <family val="2"/>
      <scheme val="minor"/>
    </font>
    <font>
      <b/>
      <u/>
      <sz val="11"/>
      <name val="Calibri"/>
      <family val="2"/>
    </font>
    <font>
      <b/>
      <sz val="11"/>
      <color indexed="8"/>
      <name val="Calibri"/>
      <family val="2"/>
    </font>
    <font>
      <b/>
      <sz val="11"/>
      <name val="Calibri"/>
      <family val="2"/>
    </font>
    <font>
      <u/>
      <sz val="11"/>
      <color theme="10"/>
      <name val="Calibri"/>
      <family val="2"/>
    </font>
    <font>
      <b/>
      <sz val="11"/>
      <color theme="1"/>
      <name val="Calibri"/>
      <family val="2"/>
      <scheme val="minor"/>
    </font>
    <font>
      <b/>
      <sz val="14"/>
      <color theme="1"/>
      <name val="Calibri"/>
      <family val="2"/>
      <scheme val="minor"/>
    </font>
    <font>
      <b/>
      <u/>
      <sz val="11"/>
      <color theme="1"/>
      <name val="Calibri"/>
      <family val="2"/>
      <scheme val="minor"/>
    </font>
    <font>
      <b/>
      <sz val="10"/>
      <color theme="1"/>
      <name val="Calibri"/>
      <family val="2"/>
      <scheme val="minor"/>
    </font>
    <font>
      <b/>
      <sz val="10"/>
      <name val="Calibri"/>
      <family val="2"/>
      <scheme val="minor"/>
    </font>
    <font>
      <sz val="10"/>
      <color theme="1"/>
      <name val="Calibri"/>
      <family val="2"/>
      <scheme val="minor"/>
    </font>
    <font>
      <b/>
      <sz val="12"/>
      <color theme="1"/>
      <name val="Calibri"/>
      <family val="2"/>
      <scheme val="minor"/>
    </font>
  </fonts>
  <fills count="2">
    <fill>
      <patternFill patternType="none"/>
    </fill>
    <fill>
      <patternFill patternType="gray125"/>
    </fill>
  </fills>
  <borders count="4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5"/>
      </left>
      <right style="thin">
        <color indexed="64"/>
      </right>
      <top style="thin">
        <color indexed="64"/>
      </top>
      <bottom style="thin">
        <color indexed="64"/>
      </bottom>
      <diagonal/>
    </border>
    <border>
      <left style="thin">
        <color indexed="65"/>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medium">
        <color indexed="8"/>
      </top>
      <bottom style="thin">
        <color indexed="64"/>
      </bottom>
      <diagonal/>
    </border>
    <border>
      <left style="thin">
        <color indexed="8"/>
      </left>
      <right/>
      <top style="thin">
        <color indexed="64"/>
      </top>
      <bottom style="thin">
        <color indexed="64"/>
      </bottom>
      <diagonal/>
    </border>
    <border>
      <left/>
      <right/>
      <top/>
      <bottom style="thin">
        <color theme="0" tint="-0.249977111117893"/>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style="thin">
        <color indexed="65"/>
      </top>
      <bottom/>
      <diagonal/>
    </border>
    <border>
      <left style="thin">
        <color rgb="FFABABAB"/>
      </left>
      <right/>
      <top/>
      <bottom/>
      <diagonal/>
    </border>
    <border>
      <left/>
      <right style="thin">
        <color rgb="FFABABAB"/>
      </right>
      <top/>
      <bottom/>
      <diagonal/>
    </border>
    <border>
      <left style="thin">
        <color rgb="FFABABAB"/>
      </left>
      <right/>
      <top style="thin">
        <color indexed="65"/>
      </top>
      <bottom style="thin">
        <color rgb="FFABABAB"/>
      </bottom>
      <diagonal/>
    </border>
    <border>
      <left style="thin">
        <color rgb="FFABABAB"/>
      </left>
      <right/>
      <top/>
      <bottom style="thin">
        <color rgb="FFABABAB"/>
      </bottom>
      <diagonal/>
    </border>
    <border>
      <left/>
      <right/>
      <top/>
      <bottom style="thin">
        <color rgb="FFABABAB"/>
      </bottom>
      <diagonal/>
    </border>
    <border>
      <left/>
      <right style="thin">
        <color rgb="FFABABAB"/>
      </right>
      <top/>
      <bottom style="thin">
        <color rgb="FFABABAB"/>
      </bottom>
      <diagonal/>
    </border>
    <border>
      <left style="thin">
        <color rgb="FFABABAB"/>
      </left>
      <right style="thin">
        <color rgb="FFABABAB"/>
      </right>
      <top style="thin">
        <color rgb="FFABABAB"/>
      </top>
      <bottom style="thin">
        <color rgb="FFABABAB"/>
      </bottom>
      <diagonal/>
    </border>
    <border>
      <left style="thin">
        <color indexed="64"/>
      </left>
      <right style="thin">
        <color indexed="64"/>
      </right>
      <top style="thin">
        <color rgb="FFABABAB"/>
      </top>
      <bottom style="thin">
        <color indexed="64"/>
      </bottom>
      <diagonal/>
    </border>
    <border>
      <left style="thin">
        <color rgb="FFABABAB"/>
      </left>
      <right/>
      <top/>
      <bottom style="thin">
        <color indexed="64"/>
      </bottom>
      <diagonal/>
    </border>
    <border>
      <left style="thin">
        <color rgb="FFABABAB"/>
      </left>
      <right/>
      <top style="thin">
        <color indexed="65"/>
      </top>
      <bottom style="thin">
        <color indexed="64"/>
      </bottom>
      <diagonal/>
    </border>
    <border>
      <left style="thin">
        <color rgb="FFABABAB"/>
      </left>
      <right/>
      <top/>
      <bottom style="thin">
        <color theme="0" tint="-0.249977111117893"/>
      </bottom>
      <diagonal/>
    </border>
    <border>
      <left/>
      <right style="thin">
        <color rgb="FFABABAB"/>
      </right>
      <top/>
      <bottom style="thin">
        <color theme="0" tint="-0.249977111117893"/>
      </bottom>
      <diagonal/>
    </border>
    <border>
      <left style="thin">
        <color rgb="FFABABAB"/>
      </left>
      <right/>
      <top style="thin">
        <color indexed="65"/>
      </top>
      <bottom style="thin">
        <color theme="0" tint="-0.249977111117893"/>
      </bottom>
      <diagonal/>
    </border>
    <border>
      <left style="thin">
        <color rgb="FFABABAB"/>
      </left>
      <right style="thin">
        <color rgb="FFABABAB"/>
      </right>
      <top style="thin">
        <color rgb="FFABABAB"/>
      </top>
      <bottom/>
      <diagonal/>
    </border>
    <border>
      <left style="thin">
        <color rgb="FFABABAB"/>
      </left>
      <right style="thin">
        <color rgb="FFABABAB"/>
      </right>
      <top/>
      <bottom/>
      <diagonal/>
    </border>
    <border>
      <left style="thin">
        <color rgb="FFABABAB"/>
      </left>
      <right style="thin">
        <color rgb="FFABABAB"/>
      </right>
      <top/>
      <bottom style="thin">
        <color rgb="FFABABAB"/>
      </bottom>
      <diagonal/>
    </border>
    <border>
      <left style="thin">
        <color rgb="FFABABAB"/>
      </left>
      <right style="thin">
        <color rgb="FFABABAB"/>
      </right>
      <top/>
      <bottom style="thin">
        <color theme="0" tint="-0.249977111117893"/>
      </bottom>
      <diagonal/>
    </border>
    <border>
      <left style="thin">
        <color rgb="FFABABAB"/>
      </left>
      <right style="thin">
        <color rgb="FFABABAB"/>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16">
    <xf numFmtId="0" fontId="0" fillId="0" borderId="0" xfId="0"/>
    <xf numFmtId="0" fontId="0" fillId="0" borderId="0" xfId="0" applyAlignment="1">
      <alignment vertical="top" wrapText="1"/>
    </xf>
    <xf numFmtId="0" fontId="0" fillId="0" borderId="0" xfId="0" applyAlignment="1">
      <alignment horizontal="center" vertical="top"/>
    </xf>
    <xf numFmtId="0" fontId="0" fillId="0" borderId="0" xfId="0" applyFill="1"/>
    <xf numFmtId="0" fontId="0" fillId="0" borderId="0" xfId="0" applyAlignment="1">
      <alignment wrapText="1"/>
    </xf>
    <xf numFmtId="0" fontId="0" fillId="0" borderId="1" xfId="0" applyBorder="1"/>
    <xf numFmtId="0" fontId="0" fillId="0" borderId="2" xfId="0" applyBorder="1"/>
    <xf numFmtId="0" fontId="0" fillId="0" borderId="3" xfId="0" applyBorder="1"/>
    <xf numFmtId="0" fontId="0" fillId="0" borderId="4" xfId="0" applyBorder="1"/>
    <xf numFmtId="164" fontId="0" fillId="0" borderId="0" xfId="0" applyNumberFormat="1"/>
    <xf numFmtId="164" fontId="0" fillId="0" borderId="5" xfId="0" applyNumberFormat="1" applyBorder="1"/>
    <xf numFmtId="164" fontId="0" fillId="0" borderId="6" xfId="0" applyNumberFormat="1" applyBorder="1"/>
    <xf numFmtId="0" fontId="0" fillId="0" borderId="7" xfId="0" applyBorder="1"/>
    <xf numFmtId="0" fontId="0" fillId="0" borderId="8" xfId="0" applyBorder="1"/>
    <xf numFmtId="0" fontId="0" fillId="0" borderId="7" xfId="0" pivotButton="1"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Fill="1" applyBorder="1" applyAlignment="1">
      <alignment wrapText="1"/>
    </xf>
    <xf numFmtId="0" fontId="6" fillId="0" borderId="11" xfId="0" applyFont="1" applyFill="1" applyBorder="1" applyAlignment="1">
      <alignment vertical="top" wrapText="1"/>
    </xf>
    <xf numFmtId="0" fontId="7" fillId="0" borderId="11" xfId="0" applyFont="1" applyFill="1" applyBorder="1" applyAlignment="1">
      <alignment horizontal="left" vertical="top" wrapText="1"/>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0" fontId="1" fillId="0" borderId="12" xfId="1" applyFont="1" applyFill="1" applyBorder="1" applyAlignment="1" applyProtection="1">
      <alignment horizontal="left" vertical="top" wrapText="1"/>
    </xf>
    <xf numFmtId="0" fontId="1" fillId="0" borderId="13" xfId="1" applyFont="1" applyFill="1" applyBorder="1" applyAlignment="1" applyProtection="1">
      <alignment horizontal="left" vertical="top" wrapText="1"/>
    </xf>
    <xf numFmtId="0" fontId="0" fillId="0" borderId="13" xfId="0" applyFill="1" applyBorder="1" applyAlignment="1">
      <alignment horizontal="left" vertical="top" wrapText="1"/>
    </xf>
    <xf numFmtId="0" fontId="7" fillId="0" borderId="11" xfId="0" applyFont="1" applyFill="1" applyBorder="1" applyAlignment="1">
      <alignment wrapText="1"/>
    </xf>
    <xf numFmtId="3" fontId="0" fillId="0" borderId="0" xfId="0" applyNumberFormat="1"/>
    <xf numFmtId="3" fontId="0" fillId="0" borderId="2" xfId="0" applyNumberFormat="1" applyBorder="1"/>
    <xf numFmtId="3" fontId="0" fillId="0" borderId="5" xfId="0" applyNumberFormat="1" applyBorder="1"/>
    <xf numFmtId="3" fontId="0" fillId="0" borderId="4" xfId="0" applyNumberFormat="1" applyBorder="1"/>
    <xf numFmtId="3" fontId="0" fillId="0" borderId="6" xfId="0" applyNumberFormat="1" applyBorder="1"/>
    <xf numFmtId="165" fontId="0" fillId="0" borderId="0" xfId="0" applyNumberFormat="1"/>
    <xf numFmtId="165" fontId="0" fillId="0" borderId="5" xfId="0" applyNumberFormat="1" applyBorder="1"/>
    <xf numFmtId="165" fontId="0" fillId="0" borderId="14" xfId="0" applyNumberFormat="1" applyBorder="1"/>
    <xf numFmtId="165" fontId="0" fillId="0" borderId="11" xfId="0" applyNumberFormat="1" applyBorder="1"/>
    <xf numFmtId="0" fontId="0" fillId="0" borderId="11" xfId="0" applyFill="1" applyBorder="1" applyAlignment="1">
      <alignment vertical="center"/>
    </xf>
    <xf numFmtId="0" fontId="7" fillId="0" borderId="12" xfId="0" applyFont="1" applyFill="1" applyBorder="1" applyAlignment="1">
      <alignment horizontal="left" vertical="top" wrapText="1"/>
    </xf>
    <xf numFmtId="0" fontId="8" fillId="0" borderId="4" xfId="0" applyFont="1" applyBorder="1"/>
    <xf numFmtId="0" fontId="9" fillId="0" borderId="11" xfId="0" applyFont="1" applyBorder="1" applyAlignment="1">
      <alignment horizontal="center"/>
    </xf>
    <xf numFmtId="0" fontId="10" fillId="0" borderId="11" xfId="0" applyFont="1" applyBorder="1" applyAlignment="1">
      <alignment horizontal="center"/>
    </xf>
    <xf numFmtId="14" fontId="10" fillId="0" borderId="11" xfId="0" applyNumberFormat="1" applyFont="1" applyBorder="1" applyAlignment="1">
      <alignment horizontal="center"/>
    </xf>
    <xf numFmtId="0" fontId="6" fillId="0" borderId="0" xfId="0" applyFont="1" applyFill="1" applyBorder="1" applyAlignment="1">
      <alignment vertical="top" wrapText="1"/>
    </xf>
    <xf numFmtId="0" fontId="0" fillId="0" borderId="0" xfId="0" applyFill="1" applyBorder="1" applyAlignment="1">
      <alignment wrapText="1"/>
    </xf>
    <xf numFmtId="0" fontId="7"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1" fillId="0" borderId="0" xfId="1" applyFont="1" applyFill="1" applyBorder="1" applyAlignment="1" applyProtection="1">
      <alignment horizontal="left" vertical="top" wrapText="1"/>
    </xf>
    <xf numFmtId="0" fontId="7" fillId="0" borderId="0" xfId="0" applyFont="1" applyFill="1" applyBorder="1" applyAlignment="1">
      <alignment wrapText="1"/>
    </xf>
    <xf numFmtId="0" fontId="0" fillId="0" borderId="0" xfId="0" applyFill="1" applyBorder="1" applyAlignment="1">
      <alignment vertical="center"/>
    </xf>
    <xf numFmtId="0" fontId="6"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wrapText="1"/>
    </xf>
    <xf numFmtId="0" fontId="11" fillId="0" borderId="0" xfId="0" applyFont="1" applyAlignment="1">
      <alignment vertical="top" wrapText="1"/>
    </xf>
    <xf numFmtId="0" fontId="0" fillId="0" borderId="0" xfId="0" applyFont="1" applyAlignment="1">
      <alignment vertical="top" wrapText="1"/>
    </xf>
    <xf numFmtId="0" fontId="0" fillId="0" borderId="0" xfId="0" applyBorder="1"/>
    <xf numFmtId="0" fontId="1" fillId="0" borderId="11" xfId="1" applyFont="1" applyFill="1" applyBorder="1" applyAlignment="1" applyProtection="1">
      <alignment horizontal="left" vertical="top" wrapText="1"/>
    </xf>
    <xf numFmtId="0" fontId="0" fillId="0" borderId="0" xfId="0" applyFont="1" applyBorder="1" applyAlignment="1">
      <alignment wrapText="1"/>
    </xf>
    <xf numFmtId="0" fontId="0" fillId="0" borderId="0" xfId="0" applyFont="1" applyBorder="1" applyAlignment="1">
      <alignment vertical="top" wrapText="1"/>
    </xf>
    <xf numFmtId="3" fontId="0" fillId="0" borderId="21" xfId="0" applyNumberFormat="1" applyBorder="1"/>
    <xf numFmtId="0" fontId="0" fillId="0" borderId="11" xfId="0" applyFont="1" applyBorder="1" applyAlignment="1">
      <alignment vertical="top" wrapText="1"/>
    </xf>
    <xf numFmtId="0" fontId="5" fillId="0" borderId="16" xfId="0" applyFont="1" applyBorder="1" applyAlignment="1">
      <alignment wrapText="1"/>
    </xf>
    <xf numFmtId="0" fontId="5" fillId="0" borderId="17" xfId="0" applyFont="1" applyBorder="1" applyAlignment="1">
      <alignment wrapText="1"/>
    </xf>
    <xf numFmtId="0" fontId="5" fillId="0" borderId="18" xfId="0" applyFont="1"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14" xfId="0" applyBorder="1" applyAlignment="1">
      <alignment wrapText="1"/>
    </xf>
    <xf numFmtId="0" fontId="5" fillId="0" borderId="19" xfId="0" applyFont="1" applyBorder="1" applyAlignment="1">
      <alignment wrapText="1"/>
    </xf>
    <xf numFmtId="0" fontId="0" fillId="0" borderId="15" xfId="0" applyBorder="1" applyAlignment="1">
      <alignment wrapText="1"/>
    </xf>
    <xf numFmtId="0" fontId="0" fillId="0" borderId="5" xfId="0" applyBorder="1" applyAlignment="1">
      <alignment wrapText="1"/>
    </xf>
    <xf numFmtId="0" fontId="0" fillId="0" borderId="20" xfId="0" applyBorder="1" applyAlignment="1">
      <alignment wrapText="1"/>
    </xf>
    <xf numFmtId="0" fontId="0" fillId="0" borderId="22" xfId="0" applyBorder="1"/>
    <xf numFmtId="0" fontId="0" fillId="0" borderId="23" xfId="0" applyBorder="1"/>
    <xf numFmtId="0" fontId="0" fillId="0" borderId="22" xfId="0" pivotButton="1" applyBorder="1"/>
    <xf numFmtId="0" fontId="0" fillId="0" borderId="27" xfId="0" applyBorder="1"/>
    <xf numFmtId="0" fontId="0" fillId="0" borderId="28" xfId="0" applyBorder="1"/>
    <xf numFmtId="0" fontId="0" fillId="0" borderId="30" xfId="0" applyBorder="1"/>
    <xf numFmtId="0" fontId="0" fillId="0" borderId="31" xfId="0" applyBorder="1"/>
    <xf numFmtId="0" fontId="0" fillId="0" borderId="34" xfId="0" applyBorder="1"/>
    <xf numFmtId="0" fontId="0" fillId="0" borderId="35" xfId="0" pivotButton="1" applyBorder="1"/>
    <xf numFmtId="0" fontId="0" fillId="0" borderId="35" xfId="0" applyBorder="1"/>
    <xf numFmtId="0" fontId="0" fillId="0" borderId="35" xfId="0" pivotButton="1" applyBorder="1" applyAlignment="1">
      <alignment wrapText="1"/>
    </xf>
    <xf numFmtId="3" fontId="0" fillId="0" borderId="22" xfId="0" applyNumberFormat="1" applyBorder="1"/>
    <xf numFmtId="3" fontId="0" fillId="0" borderId="25" xfId="0" applyNumberFormat="1" applyBorder="1"/>
    <xf numFmtId="3" fontId="0" fillId="0" borderId="26" xfId="0" applyNumberFormat="1" applyBorder="1"/>
    <xf numFmtId="3" fontId="0" fillId="0" borderId="28" xfId="0" applyNumberFormat="1" applyBorder="1"/>
    <xf numFmtId="3" fontId="0" fillId="0" borderId="29" xfId="0" applyNumberFormat="1" applyBorder="1"/>
    <xf numFmtId="3" fontId="0" fillId="0" borderId="31" xfId="0" applyNumberFormat="1" applyBorder="1"/>
    <xf numFmtId="3" fontId="0" fillId="0" borderId="32" xfId="0" applyNumberFormat="1" applyBorder="1"/>
    <xf numFmtId="3" fontId="0" fillId="0" borderId="33" xfId="0" applyNumberFormat="1" applyBorder="1"/>
    <xf numFmtId="3" fontId="0" fillId="0" borderId="22" xfId="0" pivotButton="1" applyNumberFormat="1" applyBorder="1"/>
    <xf numFmtId="3" fontId="0" fillId="0" borderId="23" xfId="0" applyNumberFormat="1" applyBorder="1"/>
    <xf numFmtId="3" fontId="0" fillId="0" borderId="24" xfId="0" applyNumberFormat="1" applyBorder="1"/>
    <xf numFmtId="3" fontId="0" fillId="0" borderId="22" xfId="0" applyNumberFormat="1" applyBorder="1" applyAlignment="1">
      <alignment wrapText="1"/>
    </xf>
    <xf numFmtId="3" fontId="0" fillId="0" borderId="25" xfId="0" applyNumberFormat="1" applyBorder="1" applyAlignment="1">
      <alignment wrapText="1"/>
    </xf>
    <xf numFmtId="3" fontId="0" fillId="0" borderId="26" xfId="0" applyNumberFormat="1" applyBorder="1" applyAlignment="1">
      <alignment wrapText="1"/>
    </xf>
    <xf numFmtId="0" fontId="0" fillId="0" borderId="22" xfId="0" pivotButton="1" applyBorder="1" applyAlignment="1">
      <alignment wrapText="1"/>
    </xf>
    <xf numFmtId="0" fontId="0" fillId="0" borderId="37" xfId="0" applyBorder="1"/>
    <xf numFmtId="0" fontId="0" fillId="0" borderId="36" xfId="0" applyBorder="1"/>
    <xf numFmtId="3" fontId="0" fillId="0" borderId="38" xfId="0" applyNumberFormat="1" applyBorder="1"/>
    <xf numFmtId="3" fontId="0" fillId="0" borderId="39" xfId="0" applyNumberFormat="1" applyBorder="1"/>
    <xf numFmtId="0" fontId="0" fillId="0" borderId="40" xfId="0" applyBorder="1"/>
    <xf numFmtId="0" fontId="0" fillId="0" borderId="38" xfId="0" applyBorder="1"/>
    <xf numFmtId="0" fontId="0" fillId="0" borderId="41" xfId="0" applyBorder="1"/>
    <xf numFmtId="164" fontId="0" fillId="0" borderId="41" xfId="0" applyNumberFormat="1" applyBorder="1"/>
    <xf numFmtId="0" fontId="0" fillId="0" borderId="23" xfId="0" applyBorder="1" applyAlignment="1">
      <alignment wrapText="1"/>
    </xf>
    <xf numFmtId="165" fontId="0" fillId="0" borderId="41" xfId="0" applyNumberFormat="1" applyBorder="1"/>
    <xf numFmtId="165" fontId="0" fillId="0" borderId="42" xfId="0" applyNumberFormat="1" applyBorder="1"/>
    <xf numFmtId="165" fontId="0" fillId="0" borderId="43" xfId="0" applyNumberFormat="1" applyBorder="1"/>
    <xf numFmtId="165" fontId="0" fillId="0" borderId="44" xfId="0" applyNumberFormat="1" applyBorder="1"/>
    <xf numFmtId="164" fontId="0" fillId="0" borderId="42" xfId="0" applyNumberFormat="1" applyBorder="1"/>
    <xf numFmtId="164" fontId="0" fillId="0" borderId="43" xfId="0" applyNumberFormat="1" applyBorder="1"/>
    <xf numFmtId="164" fontId="0" fillId="0" borderId="45" xfId="0" applyNumberFormat="1" applyBorder="1"/>
  </cellXfs>
  <cellStyles count="2">
    <cellStyle name="Hyperlink" xfId="1" builtinId="8"/>
    <cellStyle name="Normal" xfId="0" builtinId="0"/>
  </cellStyles>
  <dxfs count="78">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alignment wrapText="1" readingOrder="0"/>
    </dxf>
    <dxf>
      <border>
        <left style="thin">
          <color indexed="64"/>
        </left>
        <right style="thin">
          <color indexed="64"/>
        </right>
        <bottom style="thin">
          <color indexed="64"/>
        </bottom>
      </border>
    </dxf>
    <dxf>
      <numFmt numFmtId="164" formatCode="0.0"/>
    </dxf>
    <dxf>
      <numFmt numFmtId="164" formatCode="0.0"/>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left style="thin">
          <color indexed="64"/>
        </left>
        <right style="thin">
          <color indexed="64"/>
        </right>
        <bottom style="thin">
          <color indexed="64"/>
        </bottom>
      </border>
    </dxf>
    <dxf>
      <numFmt numFmtId="164" formatCode="0.0"/>
    </dxf>
    <dxf>
      <numFmt numFmtId="164" formatCode="0.0"/>
    </dxf>
    <dxf>
      <alignment wrapText="1" readingOrder="0"/>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left style="thin">
          <color indexed="64"/>
        </left>
        <right style="thin">
          <color indexed="64"/>
        </right>
        <bottom style="thin">
          <color indexed="64"/>
        </bottom>
      </border>
    </dxf>
    <dxf>
      <numFmt numFmtId="164" formatCode="0.0"/>
    </dxf>
    <dxf>
      <numFmt numFmtId="164" formatCode="0.0"/>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alignment wrapText="1"/>
    </dxf>
    <dxf>
      <numFmt numFmtId="165" formatCode="#,##0.0"/>
    </dxf>
    <dxf>
      <numFmt numFmtId="165" formatCode="#,##0.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bottom style="thin">
          <color indexed="64"/>
        </bottom>
      </border>
    </dxf>
    <dxf>
      <alignment wrapText="1" readingOrder="0"/>
    </dxf>
    <dxf>
      <numFmt numFmtId="164" formatCode="0.0"/>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indexed="64"/>
        </bottom>
      </border>
    </dxf>
    <dxf>
      <border>
        <bottom style="thin">
          <color indexed="64"/>
        </bottom>
      </border>
    </dxf>
    <dxf>
      <border>
        <bottom style="thin">
          <color indexed="64"/>
        </bottom>
      </border>
    </dxf>
    <dxf>
      <border>
        <bottom style="thin">
          <color indexed="64"/>
        </bottom>
      </border>
    </dxf>
    <dxf>
      <alignment vertical="bottom"/>
    </dxf>
    <dxf>
      <alignment wrapText="1"/>
    </dxf>
    <dxf>
      <alignment vertical="top"/>
    </dxf>
    <dxf>
      <numFmt numFmtId="3" formatCode="#,##0"/>
    </dxf>
    <dxf>
      <numFmt numFmtId="3" formatCode="#,##0"/>
    </dxf>
    <dxf>
      <numFmt numFmtId="3" formatCode="#,##0"/>
    </dxf>
    <dxf>
      <numFmt numFmtId="3" formatCode="#,##0"/>
    </dxf>
    <dxf>
      <alignment wrapText="1" readingOrder="0"/>
    </dxf>
    <dxf>
      <alignment wrapText="1" readingOrder="0"/>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kfreitas\Downloads\MS_Brief_Report_cder_str_wp002%20(8).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guire,Lauren" refreshedDate="42292.578030208337" createdVersion="1" refreshedVersion="3" recordCount="10080" upgradeOnRefresh="1">
  <cacheSource type="worksheet">
    <worksheetSource ref="A1:N10081" sheet="Data" r:id="rId2"/>
  </cacheSource>
  <cacheFields count="20">
    <cacheField name="DataMartID" numFmtId="0">
      <sharedItems/>
    </cacheField>
    <cacheField name="Period" numFmtId="0">
      <sharedItems containsSemiMixedTypes="0" containsString="0" containsNumber="1" containsInteger="1" minValue="2000" maxValue="2014" count="15">
        <n v="2000"/>
        <n v="2001"/>
        <n v="2002"/>
        <n v="2003"/>
        <n v="2004"/>
        <n v="2005"/>
        <n v="2006"/>
        <n v="2007"/>
        <n v="2008"/>
        <n v="2009"/>
        <n v="2010"/>
        <n v="2011"/>
        <n v="2012"/>
        <n v="2013"/>
        <n v="2014"/>
      </sharedItems>
    </cacheField>
    <cacheField name="Sex" numFmtId="0">
      <sharedItems count="2">
        <s v="F"/>
        <s v="M"/>
      </sharedItems>
    </cacheField>
    <cacheField name="Age Group" numFmtId="0">
      <sharedItems count="4">
        <s v="0-21"/>
        <s v="22-44"/>
        <s v="45-64"/>
        <s v="65+"/>
      </sharedItems>
    </cacheField>
    <cacheField name="Generic Name" numFmtId="0">
      <sharedItems count="6">
        <s v="METHOXY PEG-EPOETIN BETA"/>
        <s v="PEGINTERFERON BETA-1A"/>
        <s v="CERTOLIZUMAB PEGOL"/>
        <s v="PEGADEMASE BOVINE"/>
        <s v="PEGLOTICASE"/>
        <s v="PEGVISOMANT"/>
      </sharedItems>
    </cacheField>
    <cacheField name="Dispensings" numFmtId="0">
      <sharedItems containsSemiMixedTypes="0" containsString="0" containsNumber="1" containsInteger="1" minValue="0" maxValue="5301"/>
    </cacheField>
    <cacheField name="Users" numFmtId="0">
      <sharedItems containsSemiMixedTypes="0" containsString="0" containsNumber="1" containsInteger="1" minValue="0" maxValue="878"/>
    </cacheField>
    <cacheField name="Days Supply" numFmtId="0">
      <sharedItems containsSemiMixedTypes="0" containsString="0" containsNumber="1" containsInteger="1" minValue="0" maxValue="151665"/>
    </cacheField>
    <cacheField name="Total Enrollment in Strata(Members)" numFmtId="0">
      <sharedItems containsSemiMixedTypes="0" containsString="0" containsNumber="1" containsInteger="1" minValue="0" maxValue="3401116"/>
    </cacheField>
    <cacheField name="Days Covered" numFmtId="0">
      <sharedItems containsSemiMixedTypes="0" containsString="0" containsNumber="1" containsInteger="1" minValue="0" maxValue="890912246"/>
    </cacheField>
    <cacheField name="Prevalence Rate (Users per 1000 enrollees)" numFmtId="0">
      <sharedItems containsSemiMixedTypes="0" containsString="0" containsNumber="1" minValue="0" maxValue="1"/>
    </cacheField>
    <cacheField name="Dispensing Rate (Dispensings per 1000 enrollees)" numFmtId="0">
      <sharedItems containsSemiMixedTypes="0" containsString="0" containsNumber="1" minValue="0" maxValue="7.8"/>
    </cacheField>
    <cacheField name="Days Per Dispensing" numFmtId="0">
      <sharedItems containsSemiMixedTypes="0" containsString="0" containsNumber="1" minValue="0" maxValue="420"/>
    </cacheField>
    <cacheField name="Days Per user" numFmtId="0">
      <sharedItems containsSemiMixedTypes="0" containsString="0" containsNumber="1" minValue="0" maxValue="928"/>
    </cacheField>
    <cacheField name="Prevalence Rate" numFmtId="0" formula="Users /'Total Enrollment in Strata(Members)' *100000" databaseField="0"/>
    <cacheField name="Prevalence Rate (Users per 100,000 Enrollees)" numFmtId="0" formula="Users /'Total Enrollment in Strata(Members)' *100000" databaseField="0"/>
    <cacheField name="Days Supplied per User (New)" numFmtId="0" formula="'Days Supply' /Users" databaseField="0"/>
    <cacheField name="Dispensings per User (newer)" numFmtId="0" formula="Dispensings/Users" databaseField="0"/>
    <cacheField name="Days Supplied per Dispensing" numFmtId="0" formula="'Days Supply' /Dispensings" databaseField="0"/>
    <cacheField name="Days Supplied per User" numFmtId="0" formula="'Days Supply'/User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080">
  <r>
    <s v="7e939c52-4eac-426f-9ba8-a5280112eb08"/>
    <x v="0"/>
    <x v="0"/>
    <x v="0"/>
    <x v="0"/>
    <n v="0"/>
    <n v="0"/>
    <n v="0"/>
    <n v="459476"/>
    <n v="129190708"/>
    <n v="0"/>
    <n v="0"/>
    <n v="0"/>
    <n v="0"/>
  </r>
  <r>
    <s v="7e939c52-4eac-426f-9ba8-a5280112eb08"/>
    <x v="0"/>
    <x v="0"/>
    <x v="0"/>
    <x v="1"/>
    <n v="0"/>
    <n v="0"/>
    <n v="0"/>
    <n v="459476"/>
    <n v="129190708"/>
    <n v="0"/>
    <n v="0"/>
    <n v="0"/>
    <n v="0"/>
  </r>
  <r>
    <s v="7e939c52-4eac-426f-9ba8-a5280112eb08"/>
    <x v="0"/>
    <x v="0"/>
    <x v="0"/>
    <x v="2"/>
    <n v="0"/>
    <n v="0"/>
    <n v="0"/>
    <n v="459476"/>
    <n v="129190708"/>
    <n v="0"/>
    <n v="0"/>
    <n v="0"/>
    <n v="0"/>
  </r>
  <r>
    <s v="7e939c52-4eac-426f-9ba8-a5280112eb08"/>
    <x v="0"/>
    <x v="0"/>
    <x v="0"/>
    <x v="3"/>
    <n v="0"/>
    <n v="0"/>
    <n v="0"/>
    <n v="459476"/>
    <n v="129190708"/>
    <n v="0"/>
    <n v="0"/>
    <n v="0"/>
    <n v="0"/>
  </r>
  <r>
    <s v="7e939c52-4eac-426f-9ba8-a5280112eb08"/>
    <x v="0"/>
    <x v="0"/>
    <x v="0"/>
    <x v="4"/>
    <n v="0"/>
    <n v="0"/>
    <n v="0"/>
    <n v="459476"/>
    <n v="129190708"/>
    <n v="0"/>
    <n v="0"/>
    <n v="0"/>
    <n v="0"/>
  </r>
  <r>
    <s v="7e939c52-4eac-426f-9ba8-a5280112eb08"/>
    <x v="0"/>
    <x v="0"/>
    <x v="0"/>
    <x v="5"/>
    <n v="0"/>
    <n v="0"/>
    <n v="0"/>
    <n v="459476"/>
    <n v="129190708"/>
    <n v="0"/>
    <n v="0"/>
    <n v="0"/>
    <n v="0"/>
  </r>
  <r>
    <s v="7e939c52-4eac-426f-9ba8-a5280112eb08"/>
    <x v="0"/>
    <x v="0"/>
    <x v="1"/>
    <x v="2"/>
    <n v="0"/>
    <n v="0"/>
    <n v="0"/>
    <n v="549146"/>
    <n v="147407310"/>
    <n v="0"/>
    <n v="0"/>
    <n v="0"/>
    <n v="0"/>
  </r>
  <r>
    <s v="7e939c52-4eac-426f-9ba8-a5280112eb08"/>
    <x v="0"/>
    <x v="0"/>
    <x v="1"/>
    <x v="0"/>
    <n v="0"/>
    <n v="0"/>
    <n v="0"/>
    <n v="549146"/>
    <n v="147407310"/>
    <n v="0"/>
    <n v="0"/>
    <n v="0"/>
    <n v="0"/>
  </r>
  <r>
    <s v="7e939c52-4eac-426f-9ba8-a5280112eb08"/>
    <x v="0"/>
    <x v="0"/>
    <x v="1"/>
    <x v="1"/>
    <n v="0"/>
    <n v="0"/>
    <n v="0"/>
    <n v="549146"/>
    <n v="147407310"/>
    <n v="0"/>
    <n v="0"/>
    <n v="0"/>
    <n v="0"/>
  </r>
  <r>
    <s v="7e939c52-4eac-426f-9ba8-a5280112eb08"/>
    <x v="0"/>
    <x v="0"/>
    <x v="1"/>
    <x v="5"/>
    <n v="0"/>
    <n v="0"/>
    <n v="0"/>
    <n v="549146"/>
    <n v="147407310"/>
    <n v="0"/>
    <n v="0"/>
    <n v="0"/>
    <n v="0"/>
  </r>
  <r>
    <s v="7e939c52-4eac-426f-9ba8-a5280112eb08"/>
    <x v="0"/>
    <x v="0"/>
    <x v="1"/>
    <x v="3"/>
    <n v="0"/>
    <n v="0"/>
    <n v="0"/>
    <n v="549146"/>
    <n v="147407310"/>
    <n v="0"/>
    <n v="0"/>
    <n v="0"/>
    <n v="0"/>
  </r>
  <r>
    <s v="7e939c52-4eac-426f-9ba8-a5280112eb08"/>
    <x v="0"/>
    <x v="0"/>
    <x v="1"/>
    <x v="4"/>
    <n v="0"/>
    <n v="0"/>
    <n v="0"/>
    <n v="549146"/>
    <n v="147407310"/>
    <n v="0"/>
    <n v="0"/>
    <n v="0"/>
    <n v="0"/>
  </r>
  <r>
    <s v="7e939c52-4eac-426f-9ba8-a5280112eb08"/>
    <x v="0"/>
    <x v="0"/>
    <x v="2"/>
    <x v="1"/>
    <n v="0"/>
    <n v="0"/>
    <n v="0"/>
    <n v="397444"/>
    <n v="127149454"/>
    <n v="0"/>
    <n v="0"/>
    <n v="0"/>
    <n v="0"/>
  </r>
  <r>
    <s v="7e939c52-4eac-426f-9ba8-a5280112eb08"/>
    <x v="0"/>
    <x v="0"/>
    <x v="2"/>
    <x v="4"/>
    <n v="0"/>
    <n v="0"/>
    <n v="0"/>
    <n v="397444"/>
    <n v="127149454"/>
    <n v="0"/>
    <n v="0"/>
    <n v="0"/>
    <n v="0"/>
  </r>
  <r>
    <s v="7e939c52-4eac-426f-9ba8-a5280112eb08"/>
    <x v="0"/>
    <x v="0"/>
    <x v="2"/>
    <x v="5"/>
    <n v="0"/>
    <n v="0"/>
    <n v="0"/>
    <n v="397444"/>
    <n v="127149454"/>
    <n v="0"/>
    <n v="0"/>
    <n v="0"/>
    <n v="0"/>
  </r>
  <r>
    <s v="7e939c52-4eac-426f-9ba8-a5280112eb08"/>
    <x v="0"/>
    <x v="0"/>
    <x v="2"/>
    <x v="2"/>
    <n v="0"/>
    <n v="0"/>
    <n v="0"/>
    <n v="397444"/>
    <n v="127149454"/>
    <n v="0"/>
    <n v="0"/>
    <n v="0"/>
    <n v="0"/>
  </r>
  <r>
    <s v="7e939c52-4eac-426f-9ba8-a5280112eb08"/>
    <x v="0"/>
    <x v="0"/>
    <x v="2"/>
    <x v="0"/>
    <n v="0"/>
    <n v="0"/>
    <n v="0"/>
    <n v="397444"/>
    <n v="127149454"/>
    <n v="0"/>
    <n v="0"/>
    <n v="0"/>
    <n v="0"/>
  </r>
  <r>
    <s v="7e939c52-4eac-426f-9ba8-a5280112eb08"/>
    <x v="0"/>
    <x v="0"/>
    <x v="2"/>
    <x v="3"/>
    <n v="0"/>
    <n v="0"/>
    <n v="0"/>
    <n v="397444"/>
    <n v="127149454"/>
    <n v="0"/>
    <n v="0"/>
    <n v="0"/>
    <n v="0"/>
  </r>
  <r>
    <s v="7e939c52-4eac-426f-9ba8-a5280112eb08"/>
    <x v="0"/>
    <x v="0"/>
    <x v="3"/>
    <x v="2"/>
    <n v="0"/>
    <n v="0"/>
    <n v="0"/>
    <n v="205904"/>
    <n v="68897133"/>
    <n v="0"/>
    <n v="0"/>
    <n v="0"/>
    <n v="0"/>
  </r>
  <r>
    <s v="7e939c52-4eac-426f-9ba8-a5280112eb08"/>
    <x v="0"/>
    <x v="0"/>
    <x v="3"/>
    <x v="3"/>
    <n v="0"/>
    <n v="0"/>
    <n v="0"/>
    <n v="205904"/>
    <n v="68897133"/>
    <n v="0"/>
    <n v="0"/>
    <n v="0"/>
    <n v="0"/>
  </r>
  <r>
    <s v="7e939c52-4eac-426f-9ba8-a5280112eb08"/>
    <x v="0"/>
    <x v="0"/>
    <x v="3"/>
    <x v="4"/>
    <n v="0"/>
    <n v="0"/>
    <n v="0"/>
    <n v="205904"/>
    <n v="68897133"/>
    <n v="0"/>
    <n v="0"/>
    <n v="0"/>
    <n v="0"/>
  </r>
  <r>
    <s v="7e939c52-4eac-426f-9ba8-a5280112eb08"/>
    <x v="0"/>
    <x v="0"/>
    <x v="3"/>
    <x v="5"/>
    <n v="0"/>
    <n v="0"/>
    <n v="0"/>
    <n v="205904"/>
    <n v="68897133"/>
    <n v="0"/>
    <n v="0"/>
    <n v="0"/>
    <n v="0"/>
  </r>
  <r>
    <s v="7e939c52-4eac-426f-9ba8-a5280112eb08"/>
    <x v="0"/>
    <x v="0"/>
    <x v="3"/>
    <x v="0"/>
    <n v="0"/>
    <n v="0"/>
    <n v="0"/>
    <n v="205904"/>
    <n v="68897133"/>
    <n v="0"/>
    <n v="0"/>
    <n v="0"/>
    <n v="0"/>
  </r>
  <r>
    <s v="7e939c52-4eac-426f-9ba8-a5280112eb08"/>
    <x v="0"/>
    <x v="0"/>
    <x v="3"/>
    <x v="1"/>
    <n v="0"/>
    <n v="0"/>
    <n v="0"/>
    <n v="205904"/>
    <n v="68897133"/>
    <n v="0"/>
    <n v="0"/>
    <n v="0"/>
    <n v="0"/>
  </r>
  <r>
    <s v="7e939c52-4eac-426f-9ba8-a5280112eb08"/>
    <x v="0"/>
    <x v="1"/>
    <x v="0"/>
    <x v="0"/>
    <n v="0"/>
    <n v="0"/>
    <n v="0"/>
    <n v="474151"/>
    <n v="133299199"/>
    <n v="0"/>
    <n v="0"/>
    <n v="0"/>
    <n v="0"/>
  </r>
  <r>
    <s v="7e939c52-4eac-426f-9ba8-a5280112eb08"/>
    <x v="0"/>
    <x v="1"/>
    <x v="0"/>
    <x v="1"/>
    <n v="0"/>
    <n v="0"/>
    <n v="0"/>
    <n v="474151"/>
    <n v="133299199"/>
    <n v="0"/>
    <n v="0"/>
    <n v="0"/>
    <n v="0"/>
  </r>
  <r>
    <s v="7e939c52-4eac-426f-9ba8-a5280112eb08"/>
    <x v="0"/>
    <x v="1"/>
    <x v="0"/>
    <x v="2"/>
    <n v="0"/>
    <n v="0"/>
    <n v="0"/>
    <n v="474151"/>
    <n v="133299199"/>
    <n v="0"/>
    <n v="0"/>
    <n v="0"/>
    <n v="0"/>
  </r>
  <r>
    <s v="7e939c52-4eac-426f-9ba8-a5280112eb08"/>
    <x v="0"/>
    <x v="1"/>
    <x v="0"/>
    <x v="3"/>
    <n v="0"/>
    <n v="0"/>
    <n v="0"/>
    <n v="474151"/>
    <n v="133299199"/>
    <n v="0"/>
    <n v="0"/>
    <n v="0"/>
    <n v="0"/>
  </r>
  <r>
    <s v="7e939c52-4eac-426f-9ba8-a5280112eb08"/>
    <x v="0"/>
    <x v="1"/>
    <x v="0"/>
    <x v="4"/>
    <n v="0"/>
    <n v="0"/>
    <n v="0"/>
    <n v="474151"/>
    <n v="133299199"/>
    <n v="0"/>
    <n v="0"/>
    <n v="0"/>
    <n v="0"/>
  </r>
  <r>
    <s v="7e939c52-4eac-426f-9ba8-a5280112eb08"/>
    <x v="0"/>
    <x v="1"/>
    <x v="0"/>
    <x v="5"/>
    <n v="0"/>
    <n v="0"/>
    <n v="0"/>
    <n v="474151"/>
    <n v="133299199"/>
    <n v="0"/>
    <n v="0"/>
    <n v="0"/>
    <n v="0"/>
  </r>
  <r>
    <s v="7e939c52-4eac-426f-9ba8-a5280112eb08"/>
    <x v="0"/>
    <x v="1"/>
    <x v="1"/>
    <x v="2"/>
    <n v="0"/>
    <n v="0"/>
    <n v="0"/>
    <n v="534030"/>
    <n v="138768216"/>
    <n v="0"/>
    <n v="0"/>
    <n v="0"/>
    <n v="0"/>
  </r>
  <r>
    <s v="7e939c52-4eac-426f-9ba8-a5280112eb08"/>
    <x v="0"/>
    <x v="1"/>
    <x v="1"/>
    <x v="1"/>
    <n v="0"/>
    <n v="0"/>
    <n v="0"/>
    <n v="534030"/>
    <n v="138768216"/>
    <n v="0"/>
    <n v="0"/>
    <n v="0"/>
    <n v="0"/>
  </r>
  <r>
    <s v="7e939c52-4eac-426f-9ba8-a5280112eb08"/>
    <x v="0"/>
    <x v="1"/>
    <x v="1"/>
    <x v="4"/>
    <n v="0"/>
    <n v="0"/>
    <n v="0"/>
    <n v="534030"/>
    <n v="138768216"/>
    <n v="0"/>
    <n v="0"/>
    <n v="0"/>
    <n v="0"/>
  </r>
  <r>
    <s v="7e939c52-4eac-426f-9ba8-a5280112eb08"/>
    <x v="0"/>
    <x v="1"/>
    <x v="1"/>
    <x v="5"/>
    <n v="0"/>
    <n v="0"/>
    <n v="0"/>
    <n v="534030"/>
    <n v="138768216"/>
    <n v="0"/>
    <n v="0"/>
    <n v="0"/>
    <n v="0"/>
  </r>
  <r>
    <s v="7e939c52-4eac-426f-9ba8-a5280112eb08"/>
    <x v="0"/>
    <x v="1"/>
    <x v="1"/>
    <x v="0"/>
    <n v="0"/>
    <n v="0"/>
    <n v="0"/>
    <n v="534030"/>
    <n v="138768216"/>
    <n v="0"/>
    <n v="0"/>
    <n v="0"/>
    <n v="0"/>
  </r>
  <r>
    <s v="7e939c52-4eac-426f-9ba8-a5280112eb08"/>
    <x v="0"/>
    <x v="1"/>
    <x v="1"/>
    <x v="3"/>
    <n v="0"/>
    <n v="0"/>
    <n v="0"/>
    <n v="534030"/>
    <n v="138768216"/>
    <n v="0"/>
    <n v="0"/>
    <n v="0"/>
    <n v="0"/>
  </r>
  <r>
    <s v="7e939c52-4eac-426f-9ba8-a5280112eb08"/>
    <x v="0"/>
    <x v="1"/>
    <x v="2"/>
    <x v="2"/>
    <n v="0"/>
    <n v="0"/>
    <n v="0"/>
    <n v="365877"/>
    <n v="115816057"/>
    <n v="0"/>
    <n v="0"/>
    <n v="0"/>
    <n v="0"/>
  </r>
  <r>
    <s v="7e939c52-4eac-426f-9ba8-a5280112eb08"/>
    <x v="0"/>
    <x v="1"/>
    <x v="2"/>
    <x v="3"/>
    <n v="0"/>
    <n v="0"/>
    <n v="0"/>
    <n v="365877"/>
    <n v="115816057"/>
    <n v="0"/>
    <n v="0"/>
    <n v="0"/>
    <n v="0"/>
  </r>
  <r>
    <s v="7e939c52-4eac-426f-9ba8-a5280112eb08"/>
    <x v="0"/>
    <x v="1"/>
    <x v="2"/>
    <x v="4"/>
    <n v="0"/>
    <n v="0"/>
    <n v="0"/>
    <n v="365877"/>
    <n v="115816057"/>
    <n v="0"/>
    <n v="0"/>
    <n v="0"/>
    <n v="0"/>
  </r>
  <r>
    <s v="7e939c52-4eac-426f-9ba8-a5280112eb08"/>
    <x v="0"/>
    <x v="1"/>
    <x v="2"/>
    <x v="0"/>
    <n v="0"/>
    <n v="0"/>
    <n v="0"/>
    <n v="365877"/>
    <n v="115816057"/>
    <n v="0"/>
    <n v="0"/>
    <n v="0"/>
    <n v="0"/>
  </r>
  <r>
    <s v="7e939c52-4eac-426f-9ba8-a5280112eb08"/>
    <x v="0"/>
    <x v="1"/>
    <x v="2"/>
    <x v="1"/>
    <n v="0"/>
    <n v="0"/>
    <n v="0"/>
    <n v="365877"/>
    <n v="115816057"/>
    <n v="0"/>
    <n v="0"/>
    <n v="0"/>
    <n v="0"/>
  </r>
  <r>
    <s v="7e939c52-4eac-426f-9ba8-a5280112eb08"/>
    <x v="0"/>
    <x v="1"/>
    <x v="2"/>
    <x v="5"/>
    <n v="0"/>
    <n v="0"/>
    <n v="0"/>
    <n v="365877"/>
    <n v="115816057"/>
    <n v="0"/>
    <n v="0"/>
    <n v="0"/>
    <n v="0"/>
  </r>
  <r>
    <s v="7e939c52-4eac-426f-9ba8-a5280112eb08"/>
    <x v="0"/>
    <x v="1"/>
    <x v="3"/>
    <x v="2"/>
    <n v="0"/>
    <n v="0"/>
    <n v="0"/>
    <n v="168432"/>
    <n v="55881947"/>
    <n v="0"/>
    <n v="0"/>
    <n v="0"/>
    <n v="0"/>
  </r>
  <r>
    <s v="7e939c52-4eac-426f-9ba8-a5280112eb08"/>
    <x v="0"/>
    <x v="1"/>
    <x v="3"/>
    <x v="3"/>
    <n v="0"/>
    <n v="0"/>
    <n v="0"/>
    <n v="168432"/>
    <n v="55881947"/>
    <n v="0"/>
    <n v="0"/>
    <n v="0"/>
    <n v="0"/>
  </r>
  <r>
    <s v="7e939c52-4eac-426f-9ba8-a5280112eb08"/>
    <x v="0"/>
    <x v="1"/>
    <x v="3"/>
    <x v="5"/>
    <n v="0"/>
    <n v="0"/>
    <n v="0"/>
    <n v="168432"/>
    <n v="55881947"/>
    <n v="0"/>
    <n v="0"/>
    <n v="0"/>
    <n v="0"/>
  </r>
  <r>
    <s v="7e939c52-4eac-426f-9ba8-a5280112eb08"/>
    <x v="0"/>
    <x v="1"/>
    <x v="3"/>
    <x v="0"/>
    <n v="0"/>
    <n v="0"/>
    <n v="0"/>
    <n v="168432"/>
    <n v="55881947"/>
    <n v="0"/>
    <n v="0"/>
    <n v="0"/>
    <n v="0"/>
  </r>
  <r>
    <s v="7e939c52-4eac-426f-9ba8-a5280112eb08"/>
    <x v="0"/>
    <x v="1"/>
    <x v="3"/>
    <x v="1"/>
    <n v="0"/>
    <n v="0"/>
    <n v="0"/>
    <n v="168432"/>
    <n v="55881947"/>
    <n v="0"/>
    <n v="0"/>
    <n v="0"/>
    <n v="0"/>
  </r>
  <r>
    <s v="7e939c52-4eac-426f-9ba8-a5280112eb08"/>
    <x v="0"/>
    <x v="1"/>
    <x v="3"/>
    <x v="4"/>
    <n v="0"/>
    <n v="0"/>
    <n v="0"/>
    <n v="168432"/>
    <n v="55881947"/>
    <n v="0"/>
    <n v="0"/>
    <n v="0"/>
    <n v="0"/>
  </r>
  <r>
    <s v="7e939c52-4eac-426f-9ba8-a5280112eb08"/>
    <x v="1"/>
    <x v="0"/>
    <x v="0"/>
    <x v="0"/>
    <n v="0"/>
    <n v="0"/>
    <n v="0"/>
    <n v="466974"/>
    <n v="138925229"/>
    <n v="0"/>
    <n v="0"/>
    <n v="0"/>
    <n v="0"/>
  </r>
  <r>
    <s v="7e939c52-4eac-426f-9ba8-a5280112eb08"/>
    <x v="1"/>
    <x v="0"/>
    <x v="0"/>
    <x v="1"/>
    <n v="0"/>
    <n v="0"/>
    <n v="0"/>
    <n v="466974"/>
    <n v="138925229"/>
    <n v="0"/>
    <n v="0"/>
    <n v="0"/>
    <n v="0"/>
  </r>
  <r>
    <s v="7e939c52-4eac-426f-9ba8-a5280112eb08"/>
    <x v="1"/>
    <x v="0"/>
    <x v="0"/>
    <x v="2"/>
    <n v="0"/>
    <n v="0"/>
    <n v="0"/>
    <n v="466974"/>
    <n v="138925229"/>
    <n v="0"/>
    <n v="0"/>
    <n v="0"/>
    <n v="0"/>
  </r>
  <r>
    <s v="7e939c52-4eac-426f-9ba8-a5280112eb08"/>
    <x v="1"/>
    <x v="0"/>
    <x v="0"/>
    <x v="3"/>
    <n v="0"/>
    <n v="0"/>
    <n v="0"/>
    <n v="466974"/>
    <n v="138925229"/>
    <n v="0"/>
    <n v="0"/>
    <n v="0"/>
    <n v="0"/>
  </r>
  <r>
    <s v="7e939c52-4eac-426f-9ba8-a5280112eb08"/>
    <x v="1"/>
    <x v="0"/>
    <x v="0"/>
    <x v="4"/>
    <n v="0"/>
    <n v="0"/>
    <n v="0"/>
    <n v="466974"/>
    <n v="138925229"/>
    <n v="0"/>
    <n v="0"/>
    <n v="0"/>
    <n v="0"/>
  </r>
  <r>
    <s v="7e939c52-4eac-426f-9ba8-a5280112eb08"/>
    <x v="1"/>
    <x v="0"/>
    <x v="0"/>
    <x v="5"/>
    <n v="0"/>
    <n v="0"/>
    <n v="0"/>
    <n v="466974"/>
    <n v="138925229"/>
    <n v="0"/>
    <n v="0"/>
    <n v="0"/>
    <n v="0"/>
  </r>
  <r>
    <s v="7e939c52-4eac-426f-9ba8-a5280112eb08"/>
    <x v="1"/>
    <x v="0"/>
    <x v="1"/>
    <x v="2"/>
    <n v="0"/>
    <n v="0"/>
    <n v="0"/>
    <n v="560911"/>
    <n v="161914031"/>
    <n v="0"/>
    <n v="0"/>
    <n v="0"/>
    <n v="0"/>
  </r>
  <r>
    <s v="7e939c52-4eac-426f-9ba8-a5280112eb08"/>
    <x v="1"/>
    <x v="0"/>
    <x v="1"/>
    <x v="1"/>
    <n v="0"/>
    <n v="0"/>
    <n v="0"/>
    <n v="560911"/>
    <n v="161914031"/>
    <n v="0"/>
    <n v="0"/>
    <n v="0"/>
    <n v="0"/>
  </r>
  <r>
    <s v="7e939c52-4eac-426f-9ba8-a5280112eb08"/>
    <x v="1"/>
    <x v="0"/>
    <x v="1"/>
    <x v="4"/>
    <n v="0"/>
    <n v="0"/>
    <n v="0"/>
    <n v="560911"/>
    <n v="161914031"/>
    <n v="0"/>
    <n v="0"/>
    <n v="0"/>
    <n v="0"/>
  </r>
  <r>
    <s v="7e939c52-4eac-426f-9ba8-a5280112eb08"/>
    <x v="1"/>
    <x v="0"/>
    <x v="1"/>
    <x v="5"/>
    <n v="0"/>
    <n v="0"/>
    <n v="0"/>
    <n v="560911"/>
    <n v="161914031"/>
    <n v="0"/>
    <n v="0"/>
    <n v="0"/>
    <n v="0"/>
  </r>
  <r>
    <s v="7e939c52-4eac-426f-9ba8-a5280112eb08"/>
    <x v="1"/>
    <x v="0"/>
    <x v="1"/>
    <x v="0"/>
    <n v="0"/>
    <n v="0"/>
    <n v="0"/>
    <n v="560911"/>
    <n v="161914031"/>
    <n v="0"/>
    <n v="0"/>
    <n v="0"/>
    <n v="0"/>
  </r>
  <r>
    <s v="7e939c52-4eac-426f-9ba8-a5280112eb08"/>
    <x v="1"/>
    <x v="0"/>
    <x v="1"/>
    <x v="3"/>
    <n v="0"/>
    <n v="0"/>
    <n v="0"/>
    <n v="560911"/>
    <n v="161914031"/>
    <n v="0"/>
    <n v="0"/>
    <n v="0"/>
    <n v="0"/>
  </r>
  <r>
    <s v="7e939c52-4eac-426f-9ba8-a5280112eb08"/>
    <x v="1"/>
    <x v="0"/>
    <x v="2"/>
    <x v="2"/>
    <n v="0"/>
    <n v="0"/>
    <n v="0"/>
    <n v="413612"/>
    <n v="135886257"/>
    <n v="0"/>
    <n v="0"/>
    <n v="0"/>
    <n v="0"/>
  </r>
  <r>
    <s v="7e939c52-4eac-426f-9ba8-a5280112eb08"/>
    <x v="1"/>
    <x v="0"/>
    <x v="2"/>
    <x v="3"/>
    <n v="0"/>
    <n v="0"/>
    <n v="0"/>
    <n v="413612"/>
    <n v="135886257"/>
    <n v="0"/>
    <n v="0"/>
    <n v="0"/>
    <n v="0"/>
  </r>
  <r>
    <s v="7e939c52-4eac-426f-9ba8-a5280112eb08"/>
    <x v="1"/>
    <x v="0"/>
    <x v="2"/>
    <x v="4"/>
    <n v="0"/>
    <n v="0"/>
    <n v="0"/>
    <n v="413612"/>
    <n v="135886257"/>
    <n v="0"/>
    <n v="0"/>
    <n v="0"/>
    <n v="0"/>
  </r>
  <r>
    <s v="7e939c52-4eac-426f-9ba8-a5280112eb08"/>
    <x v="1"/>
    <x v="0"/>
    <x v="2"/>
    <x v="0"/>
    <n v="0"/>
    <n v="0"/>
    <n v="0"/>
    <n v="413612"/>
    <n v="135886257"/>
    <n v="0"/>
    <n v="0"/>
    <n v="0"/>
    <n v="0"/>
  </r>
  <r>
    <s v="7e939c52-4eac-426f-9ba8-a5280112eb08"/>
    <x v="1"/>
    <x v="0"/>
    <x v="2"/>
    <x v="1"/>
    <n v="0"/>
    <n v="0"/>
    <n v="0"/>
    <n v="413612"/>
    <n v="135886257"/>
    <n v="0"/>
    <n v="0"/>
    <n v="0"/>
    <n v="0"/>
  </r>
  <r>
    <s v="7e939c52-4eac-426f-9ba8-a5280112eb08"/>
    <x v="1"/>
    <x v="0"/>
    <x v="2"/>
    <x v="5"/>
    <n v="0"/>
    <n v="0"/>
    <n v="0"/>
    <n v="413612"/>
    <n v="135886257"/>
    <n v="0"/>
    <n v="0"/>
    <n v="0"/>
    <n v="0"/>
  </r>
  <r>
    <s v="7e939c52-4eac-426f-9ba8-a5280112eb08"/>
    <x v="1"/>
    <x v="0"/>
    <x v="3"/>
    <x v="2"/>
    <n v="0"/>
    <n v="0"/>
    <n v="0"/>
    <n v="217427"/>
    <n v="73375018"/>
    <n v="0"/>
    <n v="0"/>
    <n v="0"/>
    <n v="0"/>
  </r>
  <r>
    <s v="7e939c52-4eac-426f-9ba8-a5280112eb08"/>
    <x v="1"/>
    <x v="0"/>
    <x v="3"/>
    <x v="3"/>
    <n v="0"/>
    <n v="0"/>
    <n v="0"/>
    <n v="217427"/>
    <n v="73375018"/>
    <n v="0"/>
    <n v="0"/>
    <n v="0"/>
    <n v="0"/>
  </r>
  <r>
    <s v="7e939c52-4eac-426f-9ba8-a5280112eb08"/>
    <x v="1"/>
    <x v="0"/>
    <x v="3"/>
    <x v="5"/>
    <n v="0"/>
    <n v="0"/>
    <n v="0"/>
    <n v="217427"/>
    <n v="73375018"/>
    <n v="0"/>
    <n v="0"/>
    <n v="0"/>
    <n v="0"/>
  </r>
  <r>
    <s v="7e939c52-4eac-426f-9ba8-a5280112eb08"/>
    <x v="1"/>
    <x v="0"/>
    <x v="3"/>
    <x v="0"/>
    <n v="0"/>
    <n v="0"/>
    <n v="0"/>
    <n v="217427"/>
    <n v="73375018"/>
    <n v="0"/>
    <n v="0"/>
    <n v="0"/>
    <n v="0"/>
  </r>
  <r>
    <s v="7e939c52-4eac-426f-9ba8-a5280112eb08"/>
    <x v="1"/>
    <x v="0"/>
    <x v="3"/>
    <x v="1"/>
    <n v="0"/>
    <n v="0"/>
    <n v="0"/>
    <n v="217427"/>
    <n v="73375018"/>
    <n v="0"/>
    <n v="0"/>
    <n v="0"/>
    <n v="0"/>
  </r>
  <r>
    <s v="7e939c52-4eac-426f-9ba8-a5280112eb08"/>
    <x v="1"/>
    <x v="0"/>
    <x v="3"/>
    <x v="4"/>
    <n v="0"/>
    <n v="0"/>
    <n v="0"/>
    <n v="217427"/>
    <n v="73375018"/>
    <n v="0"/>
    <n v="0"/>
    <n v="0"/>
    <n v="0"/>
  </r>
  <r>
    <s v="7e939c52-4eac-426f-9ba8-a5280112eb08"/>
    <x v="1"/>
    <x v="1"/>
    <x v="0"/>
    <x v="2"/>
    <n v="0"/>
    <n v="0"/>
    <n v="0"/>
    <n v="482326"/>
    <n v="143213220"/>
    <n v="0"/>
    <n v="0"/>
    <n v="0"/>
    <n v="0"/>
  </r>
  <r>
    <s v="7e939c52-4eac-426f-9ba8-a5280112eb08"/>
    <x v="1"/>
    <x v="1"/>
    <x v="0"/>
    <x v="3"/>
    <n v="0"/>
    <n v="0"/>
    <n v="0"/>
    <n v="482326"/>
    <n v="143213220"/>
    <n v="0"/>
    <n v="0"/>
    <n v="0"/>
    <n v="0"/>
  </r>
  <r>
    <s v="7e939c52-4eac-426f-9ba8-a5280112eb08"/>
    <x v="1"/>
    <x v="1"/>
    <x v="0"/>
    <x v="4"/>
    <n v="0"/>
    <n v="0"/>
    <n v="0"/>
    <n v="482326"/>
    <n v="143213220"/>
    <n v="0"/>
    <n v="0"/>
    <n v="0"/>
    <n v="0"/>
  </r>
  <r>
    <s v="7e939c52-4eac-426f-9ba8-a5280112eb08"/>
    <x v="1"/>
    <x v="1"/>
    <x v="0"/>
    <x v="5"/>
    <n v="0"/>
    <n v="0"/>
    <n v="0"/>
    <n v="482326"/>
    <n v="143213220"/>
    <n v="0"/>
    <n v="0"/>
    <n v="0"/>
    <n v="0"/>
  </r>
  <r>
    <s v="7e939c52-4eac-426f-9ba8-a5280112eb08"/>
    <x v="1"/>
    <x v="1"/>
    <x v="0"/>
    <x v="0"/>
    <n v="0"/>
    <n v="0"/>
    <n v="0"/>
    <n v="482326"/>
    <n v="143213220"/>
    <n v="0"/>
    <n v="0"/>
    <n v="0"/>
    <n v="0"/>
  </r>
  <r>
    <s v="7e939c52-4eac-426f-9ba8-a5280112eb08"/>
    <x v="1"/>
    <x v="1"/>
    <x v="0"/>
    <x v="1"/>
    <n v="0"/>
    <n v="0"/>
    <n v="0"/>
    <n v="482326"/>
    <n v="143213220"/>
    <n v="0"/>
    <n v="0"/>
    <n v="0"/>
    <n v="0"/>
  </r>
  <r>
    <s v="7e939c52-4eac-426f-9ba8-a5280112eb08"/>
    <x v="1"/>
    <x v="1"/>
    <x v="1"/>
    <x v="3"/>
    <n v="0"/>
    <n v="0"/>
    <n v="0"/>
    <n v="550611"/>
    <n v="154237748"/>
    <n v="0"/>
    <n v="0"/>
    <n v="0"/>
    <n v="0"/>
  </r>
  <r>
    <s v="7e939c52-4eac-426f-9ba8-a5280112eb08"/>
    <x v="1"/>
    <x v="1"/>
    <x v="1"/>
    <x v="4"/>
    <n v="0"/>
    <n v="0"/>
    <n v="0"/>
    <n v="550611"/>
    <n v="154237748"/>
    <n v="0"/>
    <n v="0"/>
    <n v="0"/>
    <n v="0"/>
  </r>
  <r>
    <s v="7e939c52-4eac-426f-9ba8-a5280112eb08"/>
    <x v="1"/>
    <x v="1"/>
    <x v="1"/>
    <x v="2"/>
    <n v="0"/>
    <n v="0"/>
    <n v="0"/>
    <n v="550611"/>
    <n v="154237748"/>
    <n v="0"/>
    <n v="0"/>
    <n v="0"/>
    <n v="0"/>
  </r>
  <r>
    <s v="7e939c52-4eac-426f-9ba8-a5280112eb08"/>
    <x v="1"/>
    <x v="1"/>
    <x v="1"/>
    <x v="0"/>
    <n v="0"/>
    <n v="0"/>
    <n v="0"/>
    <n v="550611"/>
    <n v="154237748"/>
    <n v="0"/>
    <n v="0"/>
    <n v="0"/>
    <n v="0"/>
  </r>
  <r>
    <s v="7e939c52-4eac-426f-9ba8-a5280112eb08"/>
    <x v="1"/>
    <x v="1"/>
    <x v="1"/>
    <x v="1"/>
    <n v="0"/>
    <n v="0"/>
    <n v="0"/>
    <n v="550611"/>
    <n v="154237748"/>
    <n v="0"/>
    <n v="0"/>
    <n v="0"/>
    <n v="0"/>
  </r>
  <r>
    <s v="7e939c52-4eac-426f-9ba8-a5280112eb08"/>
    <x v="1"/>
    <x v="1"/>
    <x v="1"/>
    <x v="5"/>
    <n v="0"/>
    <n v="0"/>
    <n v="0"/>
    <n v="550611"/>
    <n v="154237748"/>
    <n v="0"/>
    <n v="0"/>
    <n v="0"/>
    <n v="0"/>
  </r>
  <r>
    <s v="7e939c52-4eac-426f-9ba8-a5280112eb08"/>
    <x v="1"/>
    <x v="1"/>
    <x v="2"/>
    <x v="2"/>
    <n v="0"/>
    <n v="0"/>
    <n v="0"/>
    <n v="381442"/>
    <n v="123742174"/>
    <n v="0"/>
    <n v="0"/>
    <n v="0"/>
    <n v="0"/>
  </r>
  <r>
    <s v="7e939c52-4eac-426f-9ba8-a5280112eb08"/>
    <x v="1"/>
    <x v="1"/>
    <x v="2"/>
    <x v="0"/>
    <n v="0"/>
    <n v="0"/>
    <n v="0"/>
    <n v="381442"/>
    <n v="123742174"/>
    <n v="0"/>
    <n v="0"/>
    <n v="0"/>
    <n v="0"/>
  </r>
  <r>
    <s v="7e939c52-4eac-426f-9ba8-a5280112eb08"/>
    <x v="1"/>
    <x v="1"/>
    <x v="2"/>
    <x v="3"/>
    <n v="0"/>
    <n v="0"/>
    <n v="0"/>
    <n v="381442"/>
    <n v="123742174"/>
    <n v="0"/>
    <n v="0"/>
    <n v="0"/>
    <n v="0"/>
  </r>
  <r>
    <s v="7e939c52-4eac-426f-9ba8-a5280112eb08"/>
    <x v="1"/>
    <x v="1"/>
    <x v="2"/>
    <x v="1"/>
    <n v="0"/>
    <n v="0"/>
    <n v="0"/>
    <n v="381442"/>
    <n v="123742174"/>
    <n v="0"/>
    <n v="0"/>
    <n v="0"/>
    <n v="0"/>
  </r>
  <r>
    <s v="7e939c52-4eac-426f-9ba8-a5280112eb08"/>
    <x v="1"/>
    <x v="1"/>
    <x v="2"/>
    <x v="4"/>
    <n v="0"/>
    <n v="0"/>
    <n v="0"/>
    <n v="381442"/>
    <n v="123742174"/>
    <n v="0"/>
    <n v="0"/>
    <n v="0"/>
    <n v="0"/>
  </r>
  <r>
    <s v="7e939c52-4eac-426f-9ba8-a5280112eb08"/>
    <x v="1"/>
    <x v="1"/>
    <x v="2"/>
    <x v="5"/>
    <n v="0"/>
    <n v="0"/>
    <n v="0"/>
    <n v="381442"/>
    <n v="123742174"/>
    <n v="0"/>
    <n v="0"/>
    <n v="0"/>
    <n v="0"/>
  </r>
  <r>
    <s v="7e939c52-4eac-426f-9ba8-a5280112eb08"/>
    <x v="1"/>
    <x v="1"/>
    <x v="3"/>
    <x v="1"/>
    <n v="0"/>
    <n v="0"/>
    <n v="0"/>
    <n v="175701"/>
    <n v="58918708"/>
    <n v="0"/>
    <n v="0"/>
    <n v="0"/>
    <n v="0"/>
  </r>
  <r>
    <s v="7e939c52-4eac-426f-9ba8-a5280112eb08"/>
    <x v="1"/>
    <x v="1"/>
    <x v="3"/>
    <x v="2"/>
    <n v="0"/>
    <n v="0"/>
    <n v="0"/>
    <n v="175701"/>
    <n v="58918708"/>
    <n v="0"/>
    <n v="0"/>
    <n v="0"/>
    <n v="0"/>
  </r>
  <r>
    <s v="7e939c52-4eac-426f-9ba8-a5280112eb08"/>
    <x v="1"/>
    <x v="1"/>
    <x v="3"/>
    <x v="0"/>
    <n v="0"/>
    <n v="0"/>
    <n v="0"/>
    <n v="175701"/>
    <n v="58918708"/>
    <n v="0"/>
    <n v="0"/>
    <n v="0"/>
    <n v="0"/>
  </r>
  <r>
    <s v="7e939c52-4eac-426f-9ba8-a5280112eb08"/>
    <x v="1"/>
    <x v="1"/>
    <x v="3"/>
    <x v="3"/>
    <n v="0"/>
    <n v="0"/>
    <n v="0"/>
    <n v="175701"/>
    <n v="58918708"/>
    <n v="0"/>
    <n v="0"/>
    <n v="0"/>
    <n v="0"/>
  </r>
  <r>
    <s v="7e939c52-4eac-426f-9ba8-a5280112eb08"/>
    <x v="1"/>
    <x v="1"/>
    <x v="3"/>
    <x v="4"/>
    <n v="0"/>
    <n v="0"/>
    <n v="0"/>
    <n v="175701"/>
    <n v="58918708"/>
    <n v="0"/>
    <n v="0"/>
    <n v="0"/>
    <n v="0"/>
  </r>
  <r>
    <s v="7e939c52-4eac-426f-9ba8-a5280112eb08"/>
    <x v="1"/>
    <x v="1"/>
    <x v="3"/>
    <x v="5"/>
    <n v="0"/>
    <n v="0"/>
    <n v="0"/>
    <n v="175701"/>
    <n v="58918708"/>
    <n v="0"/>
    <n v="0"/>
    <n v="0"/>
    <n v="0"/>
  </r>
  <r>
    <s v="7e939c52-4eac-426f-9ba8-a5280112eb08"/>
    <x v="2"/>
    <x v="0"/>
    <x v="0"/>
    <x v="0"/>
    <n v="0"/>
    <n v="0"/>
    <n v="0"/>
    <n v="470878"/>
    <n v="141716195"/>
    <n v="0"/>
    <n v="0"/>
    <n v="0"/>
    <n v="0"/>
  </r>
  <r>
    <s v="7e939c52-4eac-426f-9ba8-a5280112eb08"/>
    <x v="2"/>
    <x v="0"/>
    <x v="0"/>
    <x v="1"/>
    <n v="0"/>
    <n v="0"/>
    <n v="0"/>
    <n v="470878"/>
    <n v="141716195"/>
    <n v="0"/>
    <n v="0"/>
    <n v="0"/>
    <n v="0"/>
  </r>
  <r>
    <s v="7e939c52-4eac-426f-9ba8-a5280112eb08"/>
    <x v="2"/>
    <x v="0"/>
    <x v="0"/>
    <x v="2"/>
    <n v="0"/>
    <n v="0"/>
    <n v="0"/>
    <n v="470878"/>
    <n v="141716195"/>
    <n v="0"/>
    <n v="0"/>
    <n v="0"/>
    <n v="0"/>
  </r>
  <r>
    <s v="7e939c52-4eac-426f-9ba8-a5280112eb08"/>
    <x v="2"/>
    <x v="0"/>
    <x v="0"/>
    <x v="3"/>
    <n v="0"/>
    <n v="0"/>
    <n v="0"/>
    <n v="470878"/>
    <n v="141716195"/>
    <n v="0"/>
    <n v="0"/>
    <n v="0"/>
    <n v="0"/>
  </r>
  <r>
    <s v="7e939c52-4eac-426f-9ba8-a5280112eb08"/>
    <x v="2"/>
    <x v="0"/>
    <x v="0"/>
    <x v="4"/>
    <n v="0"/>
    <n v="0"/>
    <n v="0"/>
    <n v="470878"/>
    <n v="141716195"/>
    <n v="0"/>
    <n v="0"/>
    <n v="0"/>
    <n v="0"/>
  </r>
  <r>
    <s v="7e939c52-4eac-426f-9ba8-a5280112eb08"/>
    <x v="2"/>
    <x v="0"/>
    <x v="0"/>
    <x v="5"/>
    <n v="0"/>
    <n v="0"/>
    <n v="0"/>
    <n v="470878"/>
    <n v="141716195"/>
    <n v="0"/>
    <n v="0"/>
    <n v="0"/>
    <n v="0"/>
  </r>
  <r>
    <s v="7e939c52-4eac-426f-9ba8-a5280112eb08"/>
    <x v="2"/>
    <x v="0"/>
    <x v="1"/>
    <x v="2"/>
    <n v="0"/>
    <n v="0"/>
    <n v="0"/>
    <n v="570983"/>
    <n v="167262100"/>
    <n v="0"/>
    <n v="0"/>
    <n v="0"/>
    <n v="0"/>
  </r>
  <r>
    <s v="7e939c52-4eac-426f-9ba8-a5280112eb08"/>
    <x v="2"/>
    <x v="0"/>
    <x v="1"/>
    <x v="1"/>
    <n v="0"/>
    <n v="0"/>
    <n v="0"/>
    <n v="570983"/>
    <n v="167262100"/>
    <n v="0"/>
    <n v="0"/>
    <n v="0"/>
    <n v="0"/>
  </r>
  <r>
    <s v="7e939c52-4eac-426f-9ba8-a5280112eb08"/>
    <x v="2"/>
    <x v="0"/>
    <x v="1"/>
    <x v="5"/>
    <n v="0"/>
    <n v="0"/>
    <n v="0"/>
    <n v="570983"/>
    <n v="167262100"/>
    <n v="0"/>
    <n v="0"/>
    <n v="0"/>
    <n v="0"/>
  </r>
  <r>
    <s v="7e939c52-4eac-426f-9ba8-a5280112eb08"/>
    <x v="2"/>
    <x v="0"/>
    <x v="1"/>
    <x v="0"/>
    <n v="0"/>
    <n v="0"/>
    <n v="0"/>
    <n v="570983"/>
    <n v="167262100"/>
    <n v="0"/>
    <n v="0"/>
    <n v="0"/>
    <n v="0"/>
  </r>
  <r>
    <s v="7e939c52-4eac-426f-9ba8-a5280112eb08"/>
    <x v="2"/>
    <x v="0"/>
    <x v="1"/>
    <x v="3"/>
    <n v="0"/>
    <n v="0"/>
    <n v="0"/>
    <n v="570983"/>
    <n v="167262100"/>
    <n v="0"/>
    <n v="0"/>
    <n v="0"/>
    <n v="0"/>
  </r>
  <r>
    <s v="7e939c52-4eac-426f-9ba8-a5280112eb08"/>
    <x v="2"/>
    <x v="0"/>
    <x v="1"/>
    <x v="4"/>
    <n v="0"/>
    <n v="0"/>
    <n v="0"/>
    <n v="570983"/>
    <n v="167262100"/>
    <n v="0"/>
    <n v="0"/>
    <n v="0"/>
    <n v="0"/>
  </r>
  <r>
    <s v="7e939c52-4eac-426f-9ba8-a5280112eb08"/>
    <x v="2"/>
    <x v="0"/>
    <x v="2"/>
    <x v="1"/>
    <n v="0"/>
    <n v="0"/>
    <n v="0"/>
    <n v="434984"/>
    <n v="143271410"/>
    <n v="0"/>
    <n v="0"/>
    <n v="0"/>
    <n v="0"/>
  </r>
  <r>
    <s v="7e939c52-4eac-426f-9ba8-a5280112eb08"/>
    <x v="2"/>
    <x v="0"/>
    <x v="2"/>
    <x v="4"/>
    <n v="0"/>
    <n v="0"/>
    <n v="0"/>
    <n v="434984"/>
    <n v="143271410"/>
    <n v="0"/>
    <n v="0"/>
    <n v="0"/>
    <n v="0"/>
  </r>
  <r>
    <s v="7e939c52-4eac-426f-9ba8-a5280112eb08"/>
    <x v="2"/>
    <x v="0"/>
    <x v="2"/>
    <x v="5"/>
    <n v="0"/>
    <n v="0"/>
    <n v="0"/>
    <n v="434984"/>
    <n v="143271410"/>
    <n v="0"/>
    <n v="0"/>
    <n v="0"/>
    <n v="0"/>
  </r>
  <r>
    <s v="7e939c52-4eac-426f-9ba8-a5280112eb08"/>
    <x v="2"/>
    <x v="0"/>
    <x v="2"/>
    <x v="2"/>
    <n v="0"/>
    <n v="0"/>
    <n v="0"/>
    <n v="434984"/>
    <n v="143271410"/>
    <n v="0"/>
    <n v="0"/>
    <n v="0"/>
    <n v="0"/>
  </r>
  <r>
    <s v="7e939c52-4eac-426f-9ba8-a5280112eb08"/>
    <x v="2"/>
    <x v="0"/>
    <x v="2"/>
    <x v="0"/>
    <n v="0"/>
    <n v="0"/>
    <n v="0"/>
    <n v="434984"/>
    <n v="143271410"/>
    <n v="0"/>
    <n v="0"/>
    <n v="0"/>
    <n v="0"/>
  </r>
  <r>
    <s v="7e939c52-4eac-426f-9ba8-a5280112eb08"/>
    <x v="2"/>
    <x v="0"/>
    <x v="2"/>
    <x v="3"/>
    <n v="0"/>
    <n v="0"/>
    <n v="0"/>
    <n v="434984"/>
    <n v="143271410"/>
    <n v="0"/>
    <n v="0"/>
    <n v="0"/>
    <n v="0"/>
  </r>
  <r>
    <s v="7e939c52-4eac-426f-9ba8-a5280112eb08"/>
    <x v="2"/>
    <x v="0"/>
    <x v="3"/>
    <x v="2"/>
    <n v="0"/>
    <n v="0"/>
    <n v="0"/>
    <n v="227672"/>
    <n v="76817180"/>
    <n v="0"/>
    <n v="0"/>
    <n v="0"/>
    <n v="0"/>
  </r>
  <r>
    <s v="7e939c52-4eac-426f-9ba8-a5280112eb08"/>
    <x v="2"/>
    <x v="0"/>
    <x v="3"/>
    <x v="3"/>
    <n v="0"/>
    <n v="0"/>
    <n v="0"/>
    <n v="227672"/>
    <n v="76817180"/>
    <n v="0"/>
    <n v="0"/>
    <n v="0"/>
    <n v="0"/>
  </r>
  <r>
    <s v="7e939c52-4eac-426f-9ba8-a5280112eb08"/>
    <x v="2"/>
    <x v="0"/>
    <x v="3"/>
    <x v="5"/>
    <n v="0"/>
    <n v="0"/>
    <n v="0"/>
    <n v="227672"/>
    <n v="76817180"/>
    <n v="0"/>
    <n v="0"/>
    <n v="0"/>
    <n v="0"/>
  </r>
  <r>
    <s v="7e939c52-4eac-426f-9ba8-a5280112eb08"/>
    <x v="2"/>
    <x v="0"/>
    <x v="3"/>
    <x v="0"/>
    <n v="0"/>
    <n v="0"/>
    <n v="0"/>
    <n v="227672"/>
    <n v="76817180"/>
    <n v="0"/>
    <n v="0"/>
    <n v="0"/>
    <n v="0"/>
  </r>
  <r>
    <s v="7e939c52-4eac-426f-9ba8-a5280112eb08"/>
    <x v="2"/>
    <x v="0"/>
    <x v="3"/>
    <x v="1"/>
    <n v="0"/>
    <n v="0"/>
    <n v="0"/>
    <n v="227672"/>
    <n v="76817180"/>
    <n v="0"/>
    <n v="0"/>
    <n v="0"/>
    <n v="0"/>
  </r>
  <r>
    <s v="7e939c52-4eac-426f-9ba8-a5280112eb08"/>
    <x v="2"/>
    <x v="0"/>
    <x v="3"/>
    <x v="4"/>
    <n v="0"/>
    <n v="0"/>
    <n v="0"/>
    <n v="227672"/>
    <n v="76817180"/>
    <n v="0"/>
    <n v="0"/>
    <n v="0"/>
    <n v="0"/>
  </r>
  <r>
    <s v="7e939c52-4eac-426f-9ba8-a5280112eb08"/>
    <x v="2"/>
    <x v="1"/>
    <x v="0"/>
    <x v="2"/>
    <n v="0"/>
    <n v="0"/>
    <n v="0"/>
    <n v="485440"/>
    <n v="146158721"/>
    <n v="0"/>
    <n v="0"/>
    <n v="0"/>
    <n v="0"/>
  </r>
  <r>
    <s v="7e939c52-4eac-426f-9ba8-a5280112eb08"/>
    <x v="2"/>
    <x v="1"/>
    <x v="0"/>
    <x v="0"/>
    <n v="0"/>
    <n v="0"/>
    <n v="0"/>
    <n v="485440"/>
    <n v="146158721"/>
    <n v="0"/>
    <n v="0"/>
    <n v="0"/>
    <n v="0"/>
  </r>
  <r>
    <s v="7e939c52-4eac-426f-9ba8-a5280112eb08"/>
    <x v="2"/>
    <x v="1"/>
    <x v="0"/>
    <x v="3"/>
    <n v="0"/>
    <n v="0"/>
    <n v="0"/>
    <n v="485440"/>
    <n v="146158721"/>
    <n v="0"/>
    <n v="0"/>
    <n v="0"/>
    <n v="0"/>
  </r>
  <r>
    <s v="7e939c52-4eac-426f-9ba8-a5280112eb08"/>
    <x v="2"/>
    <x v="1"/>
    <x v="0"/>
    <x v="5"/>
    <n v="0"/>
    <n v="0"/>
    <n v="0"/>
    <n v="485440"/>
    <n v="146158721"/>
    <n v="0"/>
    <n v="0"/>
    <n v="0"/>
    <n v="0"/>
  </r>
  <r>
    <s v="7e939c52-4eac-426f-9ba8-a5280112eb08"/>
    <x v="2"/>
    <x v="1"/>
    <x v="0"/>
    <x v="1"/>
    <n v="0"/>
    <n v="0"/>
    <n v="0"/>
    <n v="485440"/>
    <n v="146158721"/>
    <n v="0"/>
    <n v="0"/>
    <n v="0"/>
    <n v="0"/>
  </r>
  <r>
    <s v="7e939c52-4eac-426f-9ba8-a5280112eb08"/>
    <x v="2"/>
    <x v="1"/>
    <x v="0"/>
    <x v="4"/>
    <n v="0"/>
    <n v="0"/>
    <n v="0"/>
    <n v="485440"/>
    <n v="146158721"/>
    <n v="0"/>
    <n v="0"/>
    <n v="0"/>
    <n v="0"/>
  </r>
  <r>
    <s v="7e939c52-4eac-426f-9ba8-a5280112eb08"/>
    <x v="2"/>
    <x v="1"/>
    <x v="1"/>
    <x v="2"/>
    <n v="0"/>
    <n v="0"/>
    <n v="0"/>
    <n v="556523"/>
    <n v="158622247"/>
    <n v="0"/>
    <n v="0"/>
    <n v="0"/>
    <n v="0"/>
  </r>
  <r>
    <s v="7e939c52-4eac-426f-9ba8-a5280112eb08"/>
    <x v="2"/>
    <x v="1"/>
    <x v="1"/>
    <x v="1"/>
    <n v="0"/>
    <n v="0"/>
    <n v="0"/>
    <n v="556523"/>
    <n v="158622247"/>
    <n v="0"/>
    <n v="0"/>
    <n v="0"/>
    <n v="0"/>
  </r>
  <r>
    <s v="7e939c52-4eac-426f-9ba8-a5280112eb08"/>
    <x v="2"/>
    <x v="1"/>
    <x v="1"/>
    <x v="4"/>
    <n v="0"/>
    <n v="0"/>
    <n v="0"/>
    <n v="556523"/>
    <n v="158622247"/>
    <n v="0"/>
    <n v="0"/>
    <n v="0"/>
    <n v="0"/>
  </r>
  <r>
    <s v="7e939c52-4eac-426f-9ba8-a5280112eb08"/>
    <x v="2"/>
    <x v="1"/>
    <x v="1"/>
    <x v="5"/>
    <n v="0"/>
    <n v="0"/>
    <n v="0"/>
    <n v="556523"/>
    <n v="158622247"/>
    <n v="0"/>
    <n v="0"/>
    <n v="0"/>
    <n v="0"/>
  </r>
  <r>
    <s v="7e939c52-4eac-426f-9ba8-a5280112eb08"/>
    <x v="2"/>
    <x v="1"/>
    <x v="1"/>
    <x v="0"/>
    <n v="0"/>
    <n v="0"/>
    <n v="0"/>
    <n v="556523"/>
    <n v="158622247"/>
    <n v="0"/>
    <n v="0"/>
    <n v="0"/>
    <n v="0"/>
  </r>
  <r>
    <s v="7e939c52-4eac-426f-9ba8-a5280112eb08"/>
    <x v="2"/>
    <x v="1"/>
    <x v="1"/>
    <x v="3"/>
    <n v="0"/>
    <n v="0"/>
    <n v="0"/>
    <n v="556523"/>
    <n v="158622247"/>
    <n v="0"/>
    <n v="0"/>
    <n v="0"/>
    <n v="0"/>
  </r>
  <r>
    <s v="7e939c52-4eac-426f-9ba8-a5280112eb08"/>
    <x v="2"/>
    <x v="1"/>
    <x v="2"/>
    <x v="2"/>
    <n v="0"/>
    <n v="0"/>
    <n v="0"/>
    <n v="400040"/>
    <n v="130147929"/>
    <n v="0"/>
    <n v="0"/>
    <n v="0"/>
    <n v="0"/>
  </r>
  <r>
    <s v="7e939c52-4eac-426f-9ba8-a5280112eb08"/>
    <x v="2"/>
    <x v="1"/>
    <x v="2"/>
    <x v="0"/>
    <n v="0"/>
    <n v="0"/>
    <n v="0"/>
    <n v="400040"/>
    <n v="130147929"/>
    <n v="0"/>
    <n v="0"/>
    <n v="0"/>
    <n v="0"/>
  </r>
  <r>
    <s v="7e939c52-4eac-426f-9ba8-a5280112eb08"/>
    <x v="2"/>
    <x v="1"/>
    <x v="2"/>
    <x v="3"/>
    <n v="0"/>
    <n v="0"/>
    <n v="0"/>
    <n v="400040"/>
    <n v="130147929"/>
    <n v="0"/>
    <n v="0"/>
    <n v="0"/>
    <n v="0"/>
  </r>
  <r>
    <s v="7e939c52-4eac-426f-9ba8-a5280112eb08"/>
    <x v="2"/>
    <x v="1"/>
    <x v="2"/>
    <x v="4"/>
    <n v="0"/>
    <n v="0"/>
    <n v="0"/>
    <n v="400040"/>
    <n v="130147929"/>
    <n v="0"/>
    <n v="0"/>
    <n v="0"/>
    <n v="0"/>
  </r>
  <r>
    <s v="7e939c52-4eac-426f-9ba8-a5280112eb08"/>
    <x v="2"/>
    <x v="1"/>
    <x v="2"/>
    <x v="1"/>
    <n v="0"/>
    <n v="0"/>
    <n v="0"/>
    <n v="400040"/>
    <n v="130147929"/>
    <n v="0"/>
    <n v="0"/>
    <n v="0"/>
    <n v="0"/>
  </r>
  <r>
    <s v="7e939c52-4eac-426f-9ba8-a5280112eb08"/>
    <x v="2"/>
    <x v="1"/>
    <x v="2"/>
    <x v="5"/>
    <n v="0"/>
    <n v="0"/>
    <n v="0"/>
    <n v="400040"/>
    <n v="130147929"/>
    <n v="0"/>
    <n v="0"/>
    <n v="0"/>
    <n v="0"/>
  </r>
  <r>
    <s v="7e939c52-4eac-426f-9ba8-a5280112eb08"/>
    <x v="2"/>
    <x v="1"/>
    <x v="3"/>
    <x v="3"/>
    <n v="0"/>
    <n v="0"/>
    <n v="0"/>
    <n v="181534"/>
    <n v="61053119"/>
    <n v="0"/>
    <n v="0"/>
    <n v="0"/>
    <n v="0"/>
  </r>
  <r>
    <s v="7e939c52-4eac-426f-9ba8-a5280112eb08"/>
    <x v="2"/>
    <x v="1"/>
    <x v="3"/>
    <x v="5"/>
    <n v="0"/>
    <n v="0"/>
    <n v="0"/>
    <n v="181534"/>
    <n v="61053119"/>
    <n v="0"/>
    <n v="0"/>
    <n v="0"/>
    <n v="0"/>
  </r>
  <r>
    <s v="7e939c52-4eac-426f-9ba8-a5280112eb08"/>
    <x v="2"/>
    <x v="1"/>
    <x v="3"/>
    <x v="2"/>
    <n v="0"/>
    <n v="0"/>
    <n v="0"/>
    <n v="181534"/>
    <n v="61053119"/>
    <n v="0"/>
    <n v="0"/>
    <n v="0"/>
    <n v="0"/>
  </r>
  <r>
    <s v="7e939c52-4eac-426f-9ba8-a5280112eb08"/>
    <x v="2"/>
    <x v="1"/>
    <x v="3"/>
    <x v="0"/>
    <n v="0"/>
    <n v="0"/>
    <n v="0"/>
    <n v="181534"/>
    <n v="61053119"/>
    <n v="0"/>
    <n v="0"/>
    <n v="0"/>
    <n v="0"/>
  </r>
  <r>
    <s v="7e939c52-4eac-426f-9ba8-a5280112eb08"/>
    <x v="2"/>
    <x v="1"/>
    <x v="3"/>
    <x v="1"/>
    <n v="0"/>
    <n v="0"/>
    <n v="0"/>
    <n v="181534"/>
    <n v="61053119"/>
    <n v="0"/>
    <n v="0"/>
    <n v="0"/>
    <n v="0"/>
  </r>
  <r>
    <s v="7e939c52-4eac-426f-9ba8-a5280112eb08"/>
    <x v="2"/>
    <x v="1"/>
    <x v="3"/>
    <x v="4"/>
    <n v="0"/>
    <n v="0"/>
    <n v="0"/>
    <n v="181534"/>
    <n v="61053119"/>
    <n v="0"/>
    <n v="0"/>
    <n v="0"/>
    <n v="0"/>
  </r>
  <r>
    <s v="7e939c52-4eac-426f-9ba8-a5280112eb08"/>
    <x v="3"/>
    <x v="0"/>
    <x v="0"/>
    <x v="2"/>
    <n v="0"/>
    <n v="0"/>
    <n v="0"/>
    <n v="462917"/>
    <n v="140909929"/>
    <n v="0"/>
    <n v="0"/>
    <n v="0"/>
    <n v="0"/>
  </r>
  <r>
    <s v="7e939c52-4eac-426f-9ba8-a5280112eb08"/>
    <x v="3"/>
    <x v="0"/>
    <x v="0"/>
    <x v="3"/>
    <n v="0"/>
    <n v="0"/>
    <n v="0"/>
    <n v="462917"/>
    <n v="140909929"/>
    <n v="0"/>
    <n v="0"/>
    <n v="0"/>
    <n v="0"/>
  </r>
  <r>
    <s v="7e939c52-4eac-426f-9ba8-a5280112eb08"/>
    <x v="3"/>
    <x v="0"/>
    <x v="0"/>
    <x v="5"/>
    <n v="0"/>
    <n v="0"/>
    <n v="0"/>
    <n v="462917"/>
    <n v="140909929"/>
    <n v="0"/>
    <n v="0"/>
    <n v="0"/>
    <n v="0"/>
  </r>
  <r>
    <s v="7e939c52-4eac-426f-9ba8-a5280112eb08"/>
    <x v="3"/>
    <x v="0"/>
    <x v="0"/>
    <x v="0"/>
    <n v="0"/>
    <n v="0"/>
    <n v="0"/>
    <n v="462917"/>
    <n v="140909929"/>
    <n v="0"/>
    <n v="0"/>
    <n v="0"/>
    <n v="0"/>
  </r>
  <r>
    <s v="7e939c52-4eac-426f-9ba8-a5280112eb08"/>
    <x v="3"/>
    <x v="0"/>
    <x v="0"/>
    <x v="1"/>
    <n v="0"/>
    <n v="0"/>
    <n v="0"/>
    <n v="462917"/>
    <n v="140909929"/>
    <n v="0"/>
    <n v="0"/>
    <n v="0"/>
    <n v="0"/>
  </r>
  <r>
    <s v="7e939c52-4eac-426f-9ba8-a5280112eb08"/>
    <x v="3"/>
    <x v="0"/>
    <x v="0"/>
    <x v="4"/>
    <n v="0"/>
    <n v="0"/>
    <n v="0"/>
    <n v="462917"/>
    <n v="140909929"/>
    <n v="0"/>
    <n v="0"/>
    <n v="0"/>
    <n v="0"/>
  </r>
  <r>
    <s v="7e939c52-4eac-426f-9ba8-a5280112eb08"/>
    <x v="3"/>
    <x v="0"/>
    <x v="1"/>
    <x v="3"/>
    <n v="0"/>
    <n v="0"/>
    <n v="0"/>
    <n v="561079"/>
    <n v="166652315"/>
    <n v="0"/>
    <n v="0"/>
    <n v="0"/>
    <n v="0"/>
  </r>
  <r>
    <s v="7e939c52-4eac-426f-9ba8-a5280112eb08"/>
    <x v="3"/>
    <x v="0"/>
    <x v="1"/>
    <x v="4"/>
    <n v="0"/>
    <n v="0"/>
    <n v="0"/>
    <n v="561079"/>
    <n v="166652315"/>
    <n v="0"/>
    <n v="0"/>
    <n v="0"/>
    <n v="0"/>
  </r>
  <r>
    <s v="7e939c52-4eac-426f-9ba8-a5280112eb08"/>
    <x v="3"/>
    <x v="0"/>
    <x v="1"/>
    <x v="2"/>
    <n v="0"/>
    <n v="0"/>
    <n v="0"/>
    <n v="561079"/>
    <n v="166652315"/>
    <n v="0"/>
    <n v="0"/>
    <n v="0"/>
    <n v="0"/>
  </r>
  <r>
    <s v="7e939c52-4eac-426f-9ba8-a5280112eb08"/>
    <x v="3"/>
    <x v="0"/>
    <x v="1"/>
    <x v="0"/>
    <n v="0"/>
    <n v="0"/>
    <n v="0"/>
    <n v="561079"/>
    <n v="166652315"/>
    <n v="0"/>
    <n v="0"/>
    <n v="0"/>
    <n v="0"/>
  </r>
  <r>
    <s v="7e939c52-4eac-426f-9ba8-a5280112eb08"/>
    <x v="3"/>
    <x v="0"/>
    <x v="1"/>
    <x v="1"/>
    <n v="0"/>
    <n v="0"/>
    <n v="0"/>
    <n v="561079"/>
    <n v="166652315"/>
    <n v="0"/>
    <n v="0"/>
    <n v="0"/>
    <n v="0"/>
  </r>
  <r>
    <s v="7e939c52-4eac-426f-9ba8-a5280112eb08"/>
    <x v="3"/>
    <x v="0"/>
    <x v="1"/>
    <x v="5"/>
    <n v="0"/>
    <n v="0"/>
    <n v="0"/>
    <n v="561079"/>
    <n v="166652315"/>
    <n v="0"/>
    <n v="0"/>
    <n v="0"/>
    <n v="0"/>
  </r>
  <r>
    <s v="7e939c52-4eac-426f-9ba8-a5280112eb08"/>
    <x v="3"/>
    <x v="0"/>
    <x v="2"/>
    <x v="2"/>
    <n v="0"/>
    <n v="0"/>
    <n v="0"/>
    <n v="447677"/>
    <n v="148063634"/>
    <n v="0"/>
    <n v="0"/>
    <n v="0"/>
    <n v="0"/>
  </r>
  <r>
    <s v="7e939c52-4eac-426f-9ba8-a5280112eb08"/>
    <x v="3"/>
    <x v="0"/>
    <x v="2"/>
    <x v="0"/>
    <n v="0"/>
    <n v="0"/>
    <n v="0"/>
    <n v="447677"/>
    <n v="148063634"/>
    <n v="0"/>
    <n v="0"/>
    <n v="0"/>
    <n v="0"/>
  </r>
  <r>
    <s v="7e939c52-4eac-426f-9ba8-a5280112eb08"/>
    <x v="3"/>
    <x v="0"/>
    <x v="2"/>
    <x v="3"/>
    <n v="0"/>
    <n v="0"/>
    <n v="0"/>
    <n v="447677"/>
    <n v="148063634"/>
    <n v="0"/>
    <n v="0"/>
    <n v="0"/>
    <n v="0"/>
  </r>
  <r>
    <s v="7e939c52-4eac-426f-9ba8-a5280112eb08"/>
    <x v="3"/>
    <x v="0"/>
    <x v="2"/>
    <x v="1"/>
    <n v="0"/>
    <n v="0"/>
    <n v="0"/>
    <n v="447677"/>
    <n v="148063634"/>
    <n v="0"/>
    <n v="0"/>
    <n v="0"/>
    <n v="0"/>
  </r>
  <r>
    <s v="7e939c52-4eac-426f-9ba8-a5280112eb08"/>
    <x v="3"/>
    <x v="0"/>
    <x v="2"/>
    <x v="4"/>
    <n v="0"/>
    <n v="0"/>
    <n v="0"/>
    <n v="447677"/>
    <n v="148063634"/>
    <n v="0"/>
    <n v="0"/>
    <n v="0"/>
    <n v="0"/>
  </r>
  <r>
    <s v="7e939c52-4eac-426f-9ba8-a5280112eb08"/>
    <x v="3"/>
    <x v="0"/>
    <x v="2"/>
    <x v="5"/>
    <n v="0"/>
    <n v="0"/>
    <n v="0"/>
    <n v="447677"/>
    <n v="148063634"/>
    <n v="0"/>
    <n v="0"/>
    <n v="0"/>
    <n v="0"/>
  </r>
  <r>
    <s v="7e939c52-4eac-426f-9ba8-a5280112eb08"/>
    <x v="3"/>
    <x v="0"/>
    <x v="3"/>
    <x v="1"/>
    <n v="0"/>
    <n v="0"/>
    <n v="0"/>
    <n v="229571"/>
    <n v="78707920"/>
    <n v="0"/>
    <n v="0"/>
    <n v="0"/>
    <n v="0"/>
  </r>
  <r>
    <s v="7e939c52-4eac-426f-9ba8-a5280112eb08"/>
    <x v="3"/>
    <x v="0"/>
    <x v="3"/>
    <x v="2"/>
    <n v="0"/>
    <n v="0"/>
    <n v="0"/>
    <n v="229571"/>
    <n v="78707920"/>
    <n v="0"/>
    <n v="0"/>
    <n v="0"/>
    <n v="0"/>
  </r>
  <r>
    <s v="7e939c52-4eac-426f-9ba8-a5280112eb08"/>
    <x v="3"/>
    <x v="0"/>
    <x v="3"/>
    <x v="0"/>
    <n v="0"/>
    <n v="0"/>
    <n v="0"/>
    <n v="229571"/>
    <n v="78707920"/>
    <n v="0"/>
    <n v="0"/>
    <n v="0"/>
    <n v="0"/>
  </r>
  <r>
    <s v="7e939c52-4eac-426f-9ba8-a5280112eb08"/>
    <x v="3"/>
    <x v="0"/>
    <x v="3"/>
    <x v="3"/>
    <n v="0"/>
    <n v="0"/>
    <n v="0"/>
    <n v="229571"/>
    <n v="78707920"/>
    <n v="0"/>
    <n v="0"/>
    <n v="0"/>
    <n v="0"/>
  </r>
  <r>
    <s v="7e939c52-4eac-426f-9ba8-a5280112eb08"/>
    <x v="3"/>
    <x v="0"/>
    <x v="3"/>
    <x v="4"/>
    <n v="0"/>
    <n v="0"/>
    <n v="0"/>
    <n v="229571"/>
    <n v="78707920"/>
    <n v="0"/>
    <n v="0"/>
    <n v="0"/>
    <n v="0"/>
  </r>
  <r>
    <s v="7e939c52-4eac-426f-9ba8-a5280112eb08"/>
    <x v="3"/>
    <x v="0"/>
    <x v="3"/>
    <x v="5"/>
    <n v="0"/>
    <n v="0"/>
    <n v="0"/>
    <n v="229571"/>
    <n v="78707920"/>
    <n v="0"/>
    <n v="0"/>
    <n v="0"/>
    <n v="0"/>
  </r>
  <r>
    <s v="7e939c52-4eac-426f-9ba8-a5280112eb08"/>
    <x v="3"/>
    <x v="1"/>
    <x v="0"/>
    <x v="2"/>
    <n v="0"/>
    <n v="0"/>
    <n v="0"/>
    <n v="478977"/>
    <n v="145618160"/>
    <n v="0"/>
    <n v="0"/>
    <n v="0"/>
    <n v="0"/>
  </r>
  <r>
    <s v="7e939c52-4eac-426f-9ba8-a5280112eb08"/>
    <x v="3"/>
    <x v="1"/>
    <x v="0"/>
    <x v="3"/>
    <n v="0"/>
    <n v="0"/>
    <n v="0"/>
    <n v="478977"/>
    <n v="145618160"/>
    <n v="0"/>
    <n v="0"/>
    <n v="0"/>
    <n v="0"/>
  </r>
  <r>
    <s v="7e939c52-4eac-426f-9ba8-a5280112eb08"/>
    <x v="3"/>
    <x v="1"/>
    <x v="0"/>
    <x v="4"/>
    <n v="0"/>
    <n v="0"/>
    <n v="0"/>
    <n v="478977"/>
    <n v="145618160"/>
    <n v="0"/>
    <n v="0"/>
    <n v="0"/>
    <n v="0"/>
  </r>
  <r>
    <s v="7e939c52-4eac-426f-9ba8-a5280112eb08"/>
    <x v="3"/>
    <x v="1"/>
    <x v="0"/>
    <x v="5"/>
    <n v="0"/>
    <n v="0"/>
    <n v="0"/>
    <n v="478977"/>
    <n v="145618160"/>
    <n v="0"/>
    <n v="0"/>
    <n v="0"/>
    <n v="0"/>
  </r>
  <r>
    <s v="7e939c52-4eac-426f-9ba8-a5280112eb08"/>
    <x v="3"/>
    <x v="1"/>
    <x v="0"/>
    <x v="0"/>
    <n v="0"/>
    <n v="0"/>
    <n v="0"/>
    <n v="478977"/>
    <n v="145618160"/>
    <n v="0"/>
    <n v="0"/>
    <n v="0"/>
    <n v="0"/>
  </r>
  <r>
    <s v="7e939c52-4eac-426f-9ba8-a5280112eb08"/>
    <x v="3"/>
    <x v="1"/>
    <x v="0"/>
    <x v="1"/>
    <n v="0"/>
    <n v="0"/>
    <n v="0"/>
    <n v="478977"/>
    <n v="145618160"/>
    <n v="0"/>
    <n v="0"/>
    <n v="0"/>
    <n v="0"/>
  </r>
  <r>
    <s v="7e939c52-4eac-426f-9ba8-a5280112eb08"/>
    <x v="3"/>
    <x v="1"/>
    <x v="1"/>
    <x v="0"/>
    <n v="0"/>
    <n v="0"/>
    <n v="0"/>
    <n v="542694"/>
    <n v="156999668"/>
    <n v="0"/>
    <n v="0"/>
    <n v="0"/>
    <n v="0"/>
  </r>
  <r>
    <s v="7e939c52-4eac-426f-9ba8-a5280112eb08"/>
    <x v="3"/>
    <x v="1"/>
    <x v="1"/>
    <x v="3"/>
    <n v="0"/>
    <n v="0"/>
    <n v="0"/>
    <n v="542694"/>
    <n v="156999668"/>
    <n v="0"/>
    <n v="0"/>
    <n v="0"/>
    <n v="0"/>
  </r>
  <r>
    <s v="7e939c52-4eac-426f-9ba8-a5280112eb08"/>
    <x v="3"/>
    <x v="1"/>
    <x v="1"/>
    <x v="2"/>
    <n v="0"/>
    <n v="0"/>
    <n v="0"/>
    <n v="542694"/>
    <n v="156999668"/>
    <n v="0"/>
    <n v="0"/>
    <n v="0"/>
    <n v="0"/>
  </r>
  <r>
    <s v="7e939c52-4eac-426f-9ba8-a5280112eb08"/>
    <x v="3"/>
    <x v="1"/>
    <x v="1"/>
    <x v="1"/>
    <n v="0"/>
    <n v="0"/>
    <n v="0"/>
    <n v="542694"/>
    <n v="156999668"/>
    <n v="0"/>
    <n v="0"/>
    <n v="0"/>
    <n v="0"/>
  </r>
  <r>
    <s v="7e939c52-4eac-426f-9ba8-a5280112eb08"/>
    <x v="3"/>
    <x v="1"/>
    <x v="1"/>
    <x v="4"/>
    <n v="0"/>
    <n v="0"/>
    <n v="0"/>
    <n v="542694"/>
    <n v="156999668"/>
    <n v="0"/>
    <n v="0"/>
    <n v="0"/>
    <n v="0"/>
  </r>
  <r>
    <s v="7e939c52-4eac-426f-9ba8-a5280112eb08"/>
    <x v="3"/>
    <x v="1"/>
    <x v="1"/>
    <x v="5"/>
    <n v="0"/>
    <n v="0"/>
    <n v="0"/>
    <n v="542694"/>
    <n v="156999668"/>
    <n v="0"/>
    <n v="0"/>
    <n v="0"/>
    <n v="0"/>
  </r>
  <r>
    <s v="7e939c52-4eac-426f-9ba8-a5280112eb08"/>
    <x v="3"/>
    <x v="1"/>
    <x v="2"/>
    <x v="0"/>
    <n v="0"/>
    <n v="0"/>
    <n v="0"/>
    <n v="410799"/>
    <n v="134139363"/>
    <n v="0"/>
    <n v="0"/>
    <n v="0"/>
    <n v="0"/>
  </r>
  <r>
    <s v="7e939c52-4eac-426f-9ba8-a5280112eb08"/>
    <x v="3"/>
    <x v="1"/>
    <x v="2"/>
    <x v="1"/>
    <n v="0"/>
    <n v="0"/>
    <n v="0"/>
    <n v="410799"/>
    <n v="134139363"/>
    <n v="0"/>
    <n v="0"/>
    <n v="0"/>
    <n v="0"/>
  </r>
  <r>
    <s v="7e939c52-4eac-426f-9ba8-a5280112eb08"/>
    <x v="3"/>
    <x v="1"/>
    <x v="2"/>
    <x v="5"/>
    <n v="0"/>
    <n v="0"/>
    <n v="0"/>
    <n v="410799"/>
    <n v="134139363"/>
    <n v="0"/>
    <n v="0"/>
    <n v="0"/>
    <n v="0"/>
  </r>
  <r>
    <s v="7e939c52-4eac-426f-9ba8-a5280112eb08"/>
    <x v="3"/>
    <x v="1"/>
    <x v="2"/>
    <x v="2"/>
    <n v="0"/>
    <n v="0"/>
    <n v="0"/>
    <n v="410799"/>
    <n v="134139363"/>
    <n v="0"/>
    <n v="0"/>
    <n v="0"/>
    <n v="0"/>
  </r>
  <r>
    <s v="7e939c52-4eac-426f-9ba8-a5280112eb08"/>
    <x v="3"/>
    <x v="1"/>
    <x v="2"/>
    <x v="3"/>
    <n v="0"/>
    <n v="0"/>
    <n v="0"/>
    <n v="410799"/>
    <n v="134139363"/>
    <n v="0"/>
    <n v="0"/>
    <n v="0"/>
    <n v="0"/>
  </r>
  <r>
    <s v="7e939c52-4eac-426f-9ba8-a5280112eb08"/>
    <x v="3"/>
    <x v="1"/>
    <x v="2"/>
    <x v="4"/>
    <n v="0"/>
    <n v="0"/>
    <n v="0"/>
    <n v="410799"/>
    <n v="134139363"/>
    <n v="0"/>
    <n v="0"/>
    <n v="0"/>
    <n v="0"/>
  </r>
  <r>
    <s v="7e939c52-4eac-426f-9ba8-a5280112eb08"/>
    <x v="3"/>
    <x v="1"/>
    <x v="3"/>
    <x v="0"/>
    <n v="0"/>
    <n v="0"/>
    <n v="0"/>
    <n v="182826"/>
    <n v="62240418"/>
    <n v="0"/>
    <n v="0"/>
    <n v="0"/>
    <n v="0"/>
  </r>
  <r>
    <s v="7e939c52-4eac-426f-9ba8-a5280112eb08"/>
    <x v="3"/>
    <x v="1"/>
    <x v="3"/>
    <x v="1"/>
    <n v="0"/>
    <n v="0"/>
    <n v="0"/>
    <n v="182826"/>
    <n v="62240418"/>
    <n v="0"/>
    <n v="0"/>
    <n v="0"/>
    <n v="0"/>
  </r>
  <r>
    <s v="7e939c52-4eac-426f-9ba8-a5280112eb08"/>
    <x v="3"/>
    <x v="1"/>
    <x v="3"/>
    <x v="4"/>
    <n v="0"/>
    <n v="0"/>
    <n v="0"/>
    <n v="182826"/>
    <n v="62240418"/>
    <n v="0"/>
    <n v="0"/>
    <n v="0"/>
    <n v="0"/>
  </r>
  <r>
    <s v="7e939c52-4eac-426f-9ba8-a5280112eb08"/>
    <x v="3"/>
    <x v="1"/>
    <x v="3"/>
    <x v="2"/>
    <n v="0"/>
    <n v="0"/>
    <n v="0"/>
    <n v="182826"/>
    <n v="62240418"/>
    <n v="0"/>
    <n v="0"/>
    <n v="0"/>
    <n v="0"/>
  </r>
  <r>
    <s v="7e939c52-4eac-426f-9ba8-a5280112eb08"/>
    <x v="3"/>
    <x v="1"/>
    <x v="3"/>
    <x v="3"/>
    <n v="0"/>
    <n v="0"/>
    <n v="0"/>
    <n v="182826"/>
    <n v="62240418"/>
    <n v="0"/>
    <n v="0"/>
    <n v="0"/>
    <n v="0"/>
  </r>
  <r>
    <s v="7e939c52-4eac-426f-9ba8-a5280112eb08"/>
    <x v="3"/>
    <x v="1"/>
    <x v="3"/>
    <x v="5"/>
    <n v="0"/>
    <n v="0"/>
    <n v="0"/>
    <n v="182826"/>
    <n v="62240418"/>
    <n v="0"/>
    <n v="0"/>
    <n v="0"/>
    <n v="0"/>
  </r>
  <r>
    <s v="7e939c52-4eac-426f-9ba8-a5280112eb08"/>
    <x v="4"/>
    <x v="0"/>
    <x v="0"/>
    <x v="2"/>
    <n v="0"/>
    <n v="0"/>
    <n v="0"/>
    <n v="455323"/>
    <n v="139397708"/>
    <n v="0"/>
    <n v="0"/>
    <n v="0"/>
    <n v="0"/>
  </r>
  <r>
    <s v="7e939c52-4eac-426f-9ba8-a5280112eb08"/>
    <x v="4"/>
    <x v="0"/>
    <x v="0"/>
    <x v="0"/>
    <n v="0"/>
    <n v="0"/>
    <n v="0"/>
    <n v="455323"/>
    <n v="139397708"/>
    <n v="0"/>
    <n v="0"/>
    <n v="0"/>
    <n v="0"/>
  </r>
  <r>
    <s v="7e939c52-4eac-426f-9ba8-a5280112eb08"/>
    <x v="4"/>
    <x v="0"/>
    <x v="0"/>
    <x v="3"/>
    <n v="0"/>
    <n v="0"/>
    <n v="0"/>
    <n v="455323"/>
    <n v="139397708"/>
    <n v="0"/>
    <n v="0"/>
    <n v="0"/>
    <n v="0"/>
  </r>
  <r>
    <s v="7e939c52-4eac-426f-9ba8-a5280112eb08"/>
    <x v="4"/>
    <x v="0"/>
    <x v="0"/>
    <x v="5"/>
    <n v="0"/>
    <n v="0"/>
    <n v="0"/>
    <n v="455323"/>
    <n v="139397708"/>
    <n v="0"/>
    <n v="0"/>
    <n v="0"/>
    <n v="0"/>
  </r>
  <r>
    <s v="7e939c52-4eac-426f-9ba8-a5280112eb08"/>
    <x v="4"/>
    <x v="0"/>
    <x v="0"/>
    <x v="1"/>
    <n v="0"/>
    <n v="0"/>
    <n v="0"/>
    <n v="455323"/>
    <n v="139397708"/>
    <n v="0"/>
    <n v="0"/>
    <n v="0"/>
    <n v="0"/>
  </r>
  <r>
    <s v="7e939c52-4eac-426f-9ba8-a5280112eb08"/>
    <x v="4"/>
    <x v="0"/>
    <x v="0"/>
    <x v="4"/>
    <n v="0"/>
    <n v="0"/>
    <n v="0"/>
    <n v="455323"/>
    <n v="139397708"/>
    <n v="0"/>
    <n v="0"/>
    <n v="0"/>
    <n v="0"/>
  </r>
  <r>
    <s v="7e939c52-4eac-426f-9ba8-a5280112eb08"/>
    <x v="4"/>
    <x v="0"/>
    <x v="1"/>
    <x v="2"/>
    <n v="0"/>
    <n v="0"/>
    <n v="0"/>
    <n v="549818"/>
    <n v="164452415"/>
    <n v="0"/>
    <n v="0"/>
    <n v="0"/>
    <n v="0"/>
  </r>
  <r>
    <s v="7e939c52-4eac-426f-9ba8-a5280112eb08"/>
    <x v="4"/>
    <x v="0"/>
    <x v="1"/>
    <x v="1"/>
    <n v="0"/>
    <n v="0"/>
    <n v="0"/>
    <n v="549818"/>
    <n v="164452415"/>
    <n v="0"/>
    <n v="0"/>
    <n v="0"/>
    <n v="0"/>
  </r>
  <r>
    <s v="7e939c52-4eac-426f-9ba8-a5280112eb08"/>
    <x v="4"/>
    <x v="0"/>
    <x v="1"/>
    <x v="4"/>
    <n v="0"/>
    <n v="0"/>
    <n v="0"/>
    <n v="549818"/>
    <n v="164452415"/>
    <n v="0"/>
    <n v="0"/>
    <n v="0"/>
    <n v="0"/>
  </r>
  <r>
    <s v="7e939c52-4eac-426f-9ba8-a5280112eb08"/>
    <x v="4"/>
    <x v="0"/>
    <x v="1"/>
    <x v="5"/>
    <n v="0"/>
    <n v="0"/>
    <n v="0"/>
    <n v="549818"/>
    <n v="164452415"/>
    <n v="0"/>
    <n v="0"/>
    <n v="0"/>
    <n v="0"/>
  </r>
  <r>
    <s v="7e939c52-4eac-426f-9ba8-a5280112eb08"/>
    <x v="4"/>
    <x v="0"/>
    <x v="1"/>
    <x v="0"/>
    <n v="0"/>
    <n v="0"/>
    <n v="0"/>
    <n v="549818"/>
    <n v="164452415"/>
    <n v="0"/>
    <n v="0"/>
    <n v="0"/>
    <n v="0"/>
  </r>
  <r>
    <s v="7e939c52-4eac-426f-9ba8-a5280112eb08"/>
    <x v="4"/>
    <x v="0"/>
    <x v="1"/>
    <x v="3"/>
    <n v="0"/>
    <n v="0"/>
    <n v="0"/>
    <n v="549818"/>
    <n v="164452415"/>
    <n v="0"/>
    <n v="0"/>
    <n v="0"/>
    <n v="0"/>
  </r>
  <r>
    <s v="7e939c52-4eac-426f-9ba8-a5280112eb08"/>
    <x v="4"/>
    <x v="0"/>
    <x v="2"/>
    <x v="2"/>
    <n v="0"/>
    <n v="0"/>
    <n v="0"/>
    <n v="458394"/>
    <n v="152854800"/>
    <n v="0"/>
    <n v="0"/>
    <n v="0"/>
    <n v="0"/>
  </r>
  <r>
    <s v="7e939c52-4eac-426f-9ba8-a5280112eb08"/>
    <x v="4"/>
    <x v="0"/>
    <x v="2"/>
    <x v="0"/>
    <n v="0"/>
    <n v="0"/>
    <n v="0"/>
    <n v="458394"/>
    <n v="152854800"/>
    <n v="0"/>
    <n v="0"/>
    <n v="0"/>
    <n v="0"/>
  </r>
  <r>
    <s v="7e939c52-4eac-426f-9ba8-a5280112eb08"/>
    <x v="4"/>
    <x v="0"/>
    <x v="2"/>
    <x v="3"/>
    <n v="0"/>
    <n v="0"/>
    <n v="0"/>
    <n v="458394"/>
    <n v="152854800"/>
    <n v="0"/>
    <n v="0"/>
    <n v="0"/>
    <n v="0"/>
  </r>
  <r>
    <s v="7e939c52-4eac-426f-9ba8-a5280112eb08"/>
    <x v="4"/>
    <x v="0"/>
    <x v="2"/>
    <x v="4"/>
    <n v="0"/>
    <n v="0"/>
    <n v="0"/>
    <n v="458394"/>
    <n v="152854800"/>
    <n v="0"/>
    <n v="0"/>
    <n v="0"/>
    <n v="0"/>
  </r>
  <r>
    <s v="7e939c52-4eac-426f-9ba8-a5280112eb08"/>
    <x v="4"/>
    <x v="0"/>
    <x v="2"/>
    <x v="1"/>
    <n v="0"/>
    <n v="0"/>
    <n v="0"/>
    <n v="458394"/>
    <n v="152854800"/>
    <n v="0"/>
    <n v="0"/>
    <n v="0"/>
    <n v="0"/>
  </r>
  <r>
    <s v="7e939c52-4eac-426f-9ba8-a5280112eb08"/>
    <x v="4"/>
    <x v="0"/>
    <x v="2"/>
    <x v="5"/>
    <n v="0"/>
    <n v="0"/>
    <n v="0"/>
    <n v="458394"/>
    <n v="152854800"/>
    <n v="0"/>
    <n v="0"/>
    <n v="0"/>
    <n v="0"/>
  </r>
  <r>
    <s v="7e939c52-4eac-426f-9ba8-a5280112eb08"/>
    <x v="4"/>
    <x v="0"/>
    <x v="3"/>
    <x v="3"/>
    <n v="0"/>
    <n v="0"/>
    <n v="0"/>
    <n v="231796"/>
    <n v="80088224"/>
    <n v="0"/>
    <n v="0"/>
    <n v="0"/>
    <n v="0"/>
  </r>
  <r>
    <s v="7e939c52-4eac-426f-9ba8-a5280112eb08"/>
    <x v="4"/>
    <x v="0"/>
    <x v="3"/>
    <x v="5"/>
    <n v="0"/>
    <n v="0"/>
    <n v="0"/>
    <n v="231796"/>
    <n v="80088224"/>
    <n v="0"/>
    <n v="0"/>
    <n v="0"/>
    <n v="0"/>
  </r>
  <r>
    <s v="7e939c52-4eac-426f-9ba8-a5280112eb08"/>
    <x v="4"/>
    <x v="0"/>
    <x v="3"/>
    <x v="2"/>
    <n v="0"/>
    <n v="0"/>
    <n v="0"/>
    <n v="231796"/>
    <n v="80088224"/>
    <n v="0"/>
    <n v="0"/>
    <n v="0"/>
    <n v="0"/>
  </r>
  <r>
    <s v="7e939c52-4eac-426f-9ba8-a5280112eb08"/>
    <x v="4"/>
    <x v="0"/>
    <x v="3"/>
    <x v="0"/>
    <n v="0"/>
    <n v="0"/>
    <n v="0"/>
    <n v="231796"/>
    <n v="80088224"/>
    <n v="0"/>
    <n v="0"/>
    <n v="0"/>
    <n v="0"/>
  </r>
  <r>
    <s v="7e939c52-4eac-426f-9ba8-a5280112eb08"/>
    <x v="4"/>
    <x v="0"/>
    <x v="3"/>
    <x v="1"/>
    <n v="0"/>
    <n v="0"/>
    <n v="0"/>
    <n v="231796"/>
    <n v="80088224"/>
    <n v="0"/>
    <n v="0"/>
    <n v="0"/>
    <n v="0"/>
  </r>
  <r>
    <s v="7e939c52-4eac-426f-9ba8-a5280112eb08"/>
    <x v="4"/>
    <x v="0"/>
    <x v="3"/>
    <x v="4"/>
    <n v="0"/>
    <n v="0"/>
    <n v="0"/>
    <n v="231796"/>
    <n v="80088224"/>
    <n v="0"/>
    <n v="0"/>
    <n v="0"/>
    <n v="0"/>
  </r>
  <r>
    <s v="7e939c52-4eac-426f-9ba8-a5280112eb08"/>
    <x v="4"/>
    <x v="1"/>
    <x v="0"/>
    <x v="2"/>
    <n v="0"/>
    <n v="0"/>
    <n v="0"/>
    <n v="472276"/>
    <n v="144256420"/>
    <n v="0"/>
    <n v="0"/>
    <n v="0"/>
    <n v="0"/>
  </r>
  <r>
    <s v="7e939c52-4eac-426f-9ba8-a5280112eb08"/>
    <x v="4"/>
    <x v="1"/>
    <x v="0"/>
    <x v="3"/>
    <n v="0"/>
    <n v="0"/>
    <n v="0"/>
    <n v="472276"/>
    <n v="144256420"/>
    <n v="0"/>
    <n v="0"/>
    <n v="0"/>
    <n v="0"/>
  </r>
  <r>
    <s v="7e939c52-4eac-426f-9ba8-a5280112eb08"/>
    <x v="4"/>
    <x v="1"/>
    <x v="0"/>
    <x v="4"/>
    <n v="0"/>
    <n v="0"/>
    <n v="0"/>
    <n v="472276"/>
    <n v="144256420"/>
    <n v="0"/>
    <n v="0"/>
    <n v="0"/>
    <n v="0"/>
  </r>
  <r>
    <s v="7e939c52-4eac-426f-9ba8-a5280112eb08"/>
    <x v="4"/>
    <x v="1"/>
    <x v="0"/>
    <x v="5"/>
    <n v="0"/>
    <n v="0"/>
    <n v="0"/>
    <n v="472276"/>
    <n v="144256420"/>
    <n v="0"/>
    <n v="0"/>
    <n v="0"/>
    <n v="0"/>
  </r>
  <r>
    <s v="7e939c52-4eac-426f-9ba8-a5280112eb08"/>
    <x v="4"/>
    <x v="1"/>
    <x v="0"/>
    <x v="0"/>
    <n v="0"/>
    <n v="0"/>
    <n v="0"/>
    <n v="472276"/>
    <n v="144256420"/>
    <n v="0"/>
    <n v="0"/>
    <n v="0"/>
    <n v="0"/>
  </r>
  <r>
    <s v="7e939c52-4eac-426f-9ba8-a5280112eb08"/>
    <x v="4"/>
    <x v="1"/>
    <x v="0"/>
    <x v="1"/>
    <n v="0"/>
    <n v="0"/>
    <n v="0"/>
    <n v="472276"/>
    <n v="144256420"/>
    <n v="0"/>
    <n v="0"/>
    <n v="0"/>
    <n v="0"/>
  </r>
  <r>
    <s v="7e939c52-4eac-426f-9ba8-a5280112eb08"/>
    <x v="4"/>
    <x v="1"/>
    <x v="1"/>
    <x v="0"/>
    <n v="0"/>
    <n v="0"/>
    <n v="0"/>
    <n v="530689"/>
    <n v="154768543"/>
    <n v="0"/>
    <n v="0"/>
    <n v="0"/>
    <n v="0"/>
  </r>
  <r>
    <s v="7e939c52-4eac-426f-9ba8-a5280112eb08"/>
    <x v="4"/>
    <x v="1"/>
    <x v="1"/>
    <x v="3"/>
    <n v="0"/>
    <n v="0"/>
    <n v="0"/>
    <n v="530689"/>
    <n v="154768543"/>
    <n v="0"/>
    <n v="0"/>
    <n v="0"/>
    <n v="0"/>
  </r>
  <r>
    <s v="7e939c52-4eac-426f-9ba8-a5280112eb08"/>
    <x v="4"/>
    <x v="1"/>
    <x v="1"/>
    <x v="4"/>
    <n v="0"/>
    <n v="0"/>
    <n v="0"/>
    <n v="530689"/>
    <n v="154768543"/>
    <n v="0"/>
    <n v="0"/>
    <n v="0"/>
    <n v="0"/>
  </r>
  <r>
    <s v="7e939c52-4eac-426f-9ba8-a5280112eb08"/>
    <x v="4"/>
    <x v="1"/>
    <x v="1"/>
    <x v="2"/>
    <n v="0"/>
    <n v="0"/>
    <n v="0"/>
    <n v="530689"/>
    <n v="154768543"/>
    <n v="0"/>
    <n v="0"/>
    <n v="0"/>
    <n v="0"/>
  </r>
  <r>
    <s v="7e939c52-4eac-426f-9ba8-a5280112eb08"/>
    <x v="4"/>
    <x v="1"/>
    <x v="1"/>
    <x v="1"/>
    <n v="0"/>
    <n v="0"/>
    <n v="0"/>
    <n v="530689"/>
    <n v="154768543"/>
    <n v="0"/>
    <n v="0"/>
    <n v="0"/>
    <n v="0"/>
  </r>
  <r>
    <s v="7e939c52-4eac-426f-9ba8-a5280112eb08"/>
    <x v="4"/>
    <x v="1"/>
    <x v="1"/>
    <x v="5"/>
    <n v="0"/>
    <n v="0"/>
    <n v="0"/>
    <n v="530689"/>
    <n v="154768543"/>
    <n v="0"/>
    <n v="0"/>
    <n v="0"/>
    <n v="0"/>
  </r>
  <r>
    <s v="7e939c52-4eac-426f-9ba8-a5280112eb08"/>
    <x v="4"/>
    <x v="1"/>
    <x v="2"/>
    <x v="2"/>
    <n v="0"/>
    <n v="0"/>
    <n v="0"/>
    <n v="420370"/>
    <n v="138582869"/>
    <n v="0"/>
    <n v="0"/>
    <n v="0"/>
    <n v="0"/>
  </r>
  <r>
    <s v="7e939c52-4eac-426f-9ba8-a5280112eb08"/>
    <x v="4"/>
    <x v="1"/>
    <x v="2"/>
    <x v="0"/>
    <n v="0"/>
    <n v="0"/>
    <n v="0"/>
    <n v="420370"/>
    <n v="138582869"/>
    <n v="0"/>
    <n v="0"/>
    <n v="0"/>
    <n v="0"/>
  </r>
  <r>
    <s v="7e939c52-4eac-426f-9ba8-a5280112eb08"/>
    <x v="4"/>
    <x v="1"/>
    <x v="2"/>
    <x v="3"/>
    <n v="0"/>
    <n v="0"/>
    <n v="0"/>
    <n v="420370"/>
    <n v="138582869"/>
    <n v="0"/>
    <n v="0"/>
    <n v="0"/>
    <n v="0"/>
  </r>
  <r>
    <s v="7e939c52-4eac-426f-9ba8-a5280112eb08"/>
    <x v="4"/>
    <x v="1"/>
    <x v="2"/>
    <x v="1"/>
    <n v="0"/>
    <n v="0"/>
    <n v="0"/>
    <n v="420370"/>
    <n v="138582869"/>
    <n v="0"/>
    <n v="0"/>
    <n v="0"/>
    <n v="0"/>
  </r>
  <r>
    <s v="7e939c52-4eac-426f-9ba8-a5280112eb08"/>
    <x v="4"/>
    <x v="1"/>
    <x v="2"/>
    <x v="4"/>
    <n v="0"/>
    <n v="0"/>
    <n v="0"/>
    <n v="420370"/>
    <n v="138582869"/>
    <n v="0"/>
    <n v="0"/>
    <n v="0"/>
    <n v="0"/>
  </r>
  <r>
    <s v="7e939c52-4eac-426f-9ba8-a5280112eb08"/>
    <x v="4"/>
    <x v="1"/>
    <x v="2"/>
    <x v="5"/>
    <n v="0"/>
    <n v="0"/>
    <n v="0"/>
    <n v="420370"/>
    <n v="138582869"/>
    <n v="0"/>
    <n v="0"/>
    <n v="0"/>
    <n v="0"/>
  </r>
  <r>
    <s v="7e939c52-4eac-426f-9ba8-a5280112eb08"/>
    <x v="4"/>
    <x v="1"/>
    <x v="3"/>
    <x v="0"/>
    <n v="0"/>
    <n v="0"/>
    <n v="0"/>
    <n v="183604"/>
    <n v="62997023"/>
    <n v="0"/>
    <n v="0"/>
    <n v="0"/>
    <n v="0"/>
  </r>
  <r>
    <s v="7e939c52-4eac-426f-9ba8-a5280112eb08"/>
    <x v="4"/>
    <x v="1"/>
    <x v="3"/>
    <x v="1"/>
    <n v="0"/>
    <n v="0"/>
    <n v="0"/>
    <n v="183604"/>
    <n v="62997023"/>
    <n v="0"/>
    <n v="0"/>
    <n v="0"/>
    <n v="0"/>
  </r>
  <r>
    <s v="7e939c52-4eac-426f-9ba8-a5280112eb08"/>
    <x v="4"/>
    <x v="1"/>
    <x v="3"/>
    <x v="4"/>
    <n v="0"/>
    <n v="0"/>
    <n v="0"/>
    <n v="183604"/>
    <n v="62997023"/>
    <n v="0"/>
    <n v="0"/>
    <n v="0"/>
    <n v="0"/>
  </r>
  <r>
    <s v="7e939c52-4eac-426f-9ba8-a5280112eb08"/>
    <x v="4"/>
    <x v="1"/>
    <x v="3"/>
    <x v="2"/>
    <n v="0"/>
    <n v="0"/>
    <n v="0"/>
    <n v="183604"/>
    <n v="62997023"/>
    <n v="0"/>
    <n v="0"/>
    <n v="0"/>
    <n v="0"/>
  </r>
  <r>
    <s v="7e939c52-4eac-426f-9ba8-a5280112eb08"/>
    <x v="4"/>
    <x v="1"/>
    <x v="3"/>
    <x v="3"/>
    <n v="0"/>
    <n v="0"/>
    <n v="0"/>
    <n v="183604"/>
    <n v="62997023"/>
    <n v="0"/>
    <n v="0"/>
    <n v="0"/>
    <n v="0"/>
  </r>
  <r>
    <s v="7e939c52-4eac-426f-9ba8-a5280112eb08"/>
    <x v="4"/>
    <x v="1"/>
    <x v="3"/>
    <x v="5"/>
    <n v="0"/>
    <n v="0"/>
    <n v="0"/>
    <n v="183604"/>
    <n v="62997023"/>
    <n v="0"/>
    <n v="0"/>
    <n v="0"/>
    <n v="0"/>
  </r>
  <r>
    <s v="7e939c52-4eac-426f-9ba8-a5280112eb08"/>
    <x v="5"/>
    <x v="0"/>
    <x v="0"/>
    <x v="2"/>
    <n v="0"/>
    <n v="0"/>
    <n v="0"/>
    <n v="466134"/>
    <n v="142276174"/>
    <n v="0"/>
    <n v="0"/>
    <n v="0"/>
    <n v="0"/>
  </r>
  <r>
    <s v="7e939c52-4eac-426f-9ba8-a5280112eb08"/>
    <x v="5"/>
    <x v="0"/>
    <x v="0"/>
    <x v="3"/>
    <n v="0"/>
    <n v="0"/>
    <n v="0"/>
    <n v="466134"/>
    <n v="142276174"/>
    <n v="0"/>
    <n v="0"/>
    <n v="0"/>
    <n v="0"/>
  </r>
  <r>
    <s v="7e939c52-4eac-426f-9ba8-a5280112eb08"/>
    <x v="5"/>
    <x v="0"/>
    <x v="0"/>
    <x v="4"/>
    <n v="0"/>
    <n v="0"/>
    <n v="0"/>
    <n v="466134"/>
    <n v="142276174"/>
    <n v="0"/>
    <n v="0"/>
    <n v="0"/>
    <n v="0"/>
  </r>
  <r>
    <s v="7e939c52-4eac-426f-9ba8-a5280112eb08"/>
    <x v="5"/>
    <x v="0"/>
    <x v="0"/>
    <x v="5"/>
    <n v="0"/>
    <n v="0"/>
    <n v="0"/>
    <n v="466134"/>
    <n v="142276174"/>
    <n v="0"/>
    <n v="0"/>
    <n v="0"/>
    <n v="0"/>
  </r>
  <r>
    <s v="7e939c52-4eac-426f-9ba8-a5280112eb08"/>
    <x v="5"/>
    <x v="0"/>
    <x v="0"/>
    <x v="0"/>
    <n v="0"/>
    <n v="0"/>
    <n v="0"/>
    <n v="466134"/>
    <n v="142276174"/>
    <n v="0"/>
    <n v="0"/>
    <n v="0"/>
    <n v="0"/>
  </r>
  <r>
    <s v="7e939c52-4eac-426f-9ba8-a5280112eb08"/>
    <x v="5"/>
    <x v="0"/>
    <x v="0"/>
    <x v="1"/>
    <n v="0"/>
    <n v="0"/>
    <n v="0"/>
    <n v="466134"/>
    <n v="142276174"/>
    <n v="0"/>
    <n v="0"/>
    <n v="0"/>
    <n v="0"/>
  </r>
  <r>
    <s v="7e939c52-4eac-426f-9ba8-a5280112eb08"/>
    <x v="5"/>
    <x v="0"/>
    <x v="1"/>
    <x v="0"/>
    <n v="0"/>
    <n v="0"/>
    <n v="0"/>
    <n v="556007"/>
    <n v="165324055"/>
    <n v="0"/>
    <n v="0"/>
    <n v="0"/>
    <n v="0"/>
  </r>
  <r>
    <s v="7e939c52-4eac-426f-9ba8-a5280112eb08"/>
    <x v="5"/>
    <x v="0"/>
    <x v="1"/>
    <x v="3"/>
    <n v="0"/>
    <n v="0"/>
    <n v="0"/>
    <n v="556007"/>
    <n v="165324055"/>
    <n v="0"/>
    <n v="0"/>
    <n v="0"/>
    <n v="0"/>
  </r>
  <r>
    <s v="7e939c52-4eac-426f-9ba8-a5280112eb08"/>
    <x v="5"/>
    <x v="0"/>
    <x v="1"/>
    <x v="2"/>
    <n v="0"/>
    <n v="0"/>
    <n v="0"/>
    <n v="556007"/>
    <n v="165324055"/>
    <n v="0"/>
    <n v="0"/>
    <n v="0"/>
    <n v="0"/>
  </r>
  <r>
    <s v="7e939c52-4eac-426f-9ba8-a5280112eb08"/>
    <x v="5"/>
    <x v="0"/>
    <x v="1"/>
    <x v="1"/>
    <n v="0"/>
    <n v="0"/>
    <n v="0"/>
    <n v="556007"/>
    <n v="165324055"/>
    <n v="0"/>
    <n v="0"/>
    <n v="0"/>
    <n v="0"/>
  </r>
  <r>
    <s v="7e939c52-4eac-426f-9ba8-a5280112eb08"/>
    <x v="5"/>
    <x v="0"/>
    <x v="1"/>
    <x v="4"/>
    <n v="0"/>
    <n v="0"/>
    <n v="0"/>
    <n v="556007"/>
    <n v="165324055"/>
    <n v="0"/>
    <n v="0"/>
    <n v="0"/>
    <n v="0"/>
  </r>
  <r>
    <s v="7e939c52-4eac-426f-9ba8-a5280112eb08"/>
    <x v="5"/>
    <x v="0"/>
    <x v="1"/>
    <x v="5"/>
    <n v="0"/>
    <n v="0"/>
    <n v="0"/>
    <n v="556007"/>
    <n v="165324055"/>
    <n v="0"/>
    <n v="0"/>
    <n v="0"/>
    <n v="0"/>
  </r>
  <r>
    <s v="7e939c52-4eac-426f-9ba8-a5280112eb08"/>
    <x v="5"/>
    <x v="0"/>
    <x v="2"/>
    <x v="0"/>
    <n v="0"/>
    <n v="0"/>
    <n v="0"/>
    <n v="471964"/>
    <n v="157201375"/>
    <n v="0"/>
    <n v="0"/>
    <n v="0"/>
    <n v="0"/>
  </r>
  <r>
    <s v="7e939c52-4eac-426f-9ba8-a5280112eb08"/>
    <x v="5"/>
    <x v="0"/>
    <x v="2"/>
    <x v="1"/>
    <n v="0"/>
    <n v="0"/>
    <n v="0"/>
    <n v="471964"/>
    <n v="157201375"/>
    <n v="0"/>
    <n v="0"/>
    <n v="0"/>
    <n v="0"/>
  </r>
  <r>
    <s v="7e939c52-4eac-426f-9ba8-a5280112eb08"/>
    <x v="5"/>
    <x v="0"/>
    <x v="2"/>
    <x v="5"/>
    <n v="4"/>
    <n v="1"/>
    <n v="11"/>
    <n v="471964"/>
    <n v="157201375"/>
    <n v="0"/>
    <n v="0"/>
    <n v="2"/>
    <n v="11"/>
  </r>
  <r>
    <s v="7e939c52-4eac-426f-9ba8-a5280112eb08"/>
    <x v="5"/>
    <x v="0"/>
    <x v="2"/>
    <x v="2"/>
    <n v="0"/>
    <n v="0"/>
    <n v="0"/>
    <n v="471964"/>
    <n v="157201375"/>
    <n v="0"/>
    <n v="0"/>
    <n v="0"/>
    <n v="0"/>
  </r>
  <r>
    <s v="7e939c52-4eac-426f-9ba8-a5280112eb08"/>
    <x v="5"/>
    <x v="0"/>
    <x v="2"/>
    <x v="3"/>
    <n v="0"/>
    <n v="0"/>
    <n v="0"/>
    <n v="471964"/>
    <n v="157201375"/>
    <n v="0"/>
    <n v="0"/>
    <n v="0"/>
    <n v="0"/>
  </r>
  <r>
    <s v="7e939c52-4eac-426f-9ba8-a5280112eb08"/>
    <x v="5"/>
    <x v="0"/>
    <x v="2"/>
    <x v="4"/>
    <n v="0"/>
    <n v="0"/>
    <n v="0"/>
    <n v="471964"/>
    <n v="157201375"/>
    <n v="0"/>
    <n v="0"/>
    <n v="0"/>
    <n v="0"/>
  </r>
  <r>
    <s v="7e939c52-4eac-426f-9ba8-a5280112eb08"/>
    <x v="5"/>
    <x v="0"/>
    <x v="3"/>
    <x v="0"/>
    <n v="0"/>
    <n v="0"/>
    <n v="0"/>
    <n v="235192"/>
    <n v="80986727"/>
    <n v="0"/>
    <n v="0"/>
    <n v="0"/>
    <n v="0"/>
  </r>
  <r>
    <s v="7e939c52-4eac-426f-9ba8-a5280112eb08"/>
    <x v="5"/>
    <x v="0"/>
    <x v="3"/>
    <x v="1"/>
    <n v="0"/>
    <n v="0"/>
    <n v="0"/>
    <n v="235192"/>
    <n v="80986727"/>
    <n v="0"/>
    <n v="0"/>
    <n v="0"/>
    <n v="0"/>
  </r>
  <r>
    <s v="7e939c52-4eac-426f-9ba8-a5280112eb08"/>
    <x v="5"/>
    <x v="0"/>
    <x v="3"/>
    <x v="4"/>
    <n v="0"/>
    <n v="0"/>
    <n v="0"/>
    <n v="235192"/>
    <n v="80986727"/>
    <n v="0"/>
    <n v="0"/>
    <n v="0"/>
    <n v="0"/>
  </r>
  <r>
    <s v="7e939c52-4eac-426f-9ba8-a5280112eb08"/>
    <x v="5"/>
    <x v="0"/>
    <x v="3"/>
    <x v="2"/>
    <n v="0"/>
    <n v="0"/>
    <n v="0"/>
    <n v="235192"/>
    <n v="80986727"/>
    <n v="0"/>
    <n v="0"/>
    <n v="0"/>
    <n v="0"/>
  </r>
  <r>
    <s v="7e939c52-4eac-426f-9ba8-a5280112eb08"/>
    <x v="5"/>
    <x v="0"/>
    <x v="3"/>
    <x v="3"/>
    <n v="0"/>
    <n v="0"/>
    <n v="0"/>
    <n v="235192"/>
    <n v="80986727"/>
    <n v="0"/>
    <n v="0"/>
    <n v="0"/>
    <n v="0"/>
  </r>
  <r>
    <s v="7e939c52-4eac-426f-9ba8-a5280112eb08"/>
    <x v="5"/>
    <x v="0"/>
    <x v="3"/>
    <x v="5"/>
    <n v="0"/>
    <n v="0"/>
    <n v="0"/>
    <n v="235192"/>
    <n v="80986727"/>
    <n v="0"/>
    <n v="0"/>
    <n v="0"/>
    <n v="0"/>
  </r>
  <r>
    <s v="7e939c52-4eac-426f-9ba8-a5280112eb08"/>
    <x v="5"/>
    <x v="1"/>
    <x v="0"/>
    <x v="0"/>
    <n v="0"/>
    <n v="0"/>
    <n v="0"/>
    <n v="484551"/>
    <n v="147555239"/>
    <n v="0"/>
    <n v="0"/>
    <n v="0"/>
    <n v="0"/>
  </r>
  <r>
    <s v="7e939c52-4eac-426f-9ba8-a5280112eb08"/>
    <x v="5"/>
    <x v="1"/>
    <x v="0"/>
    <x v="1"/>
    <n v="0"/>
    <n v="0"/>
    <n v="0"/>
    <n v="484551"/>
    <n v="147555239"/>
    <n v="0"/>
    <n v="0"/>
    <n v="0"/>
    <n v="0"/>
  </r>
  <r>
    <s v="7e939c52-4eac-426f-9ba8-a5280112eb08"/>
    <x v="5"/>
    <x v="1"/>
    <x v="0"/>
    <x v="2"/>
    <n v="0"/>
    <n v="0"/>
    <n v="0"/>
    <n v="484551"/>
    <n v="147555239"/>
    <n v="0"/>
    <n v="0"/>
    <n v="0"/>
    <n v="0"/>
  </r>
  <r>
    <s v="7e939c52-4eac-426f-9ba8-a5280112eb08"/>
    <x v="5"/>
    <x v="1"/>
    <x v="0"/>
    <x v="3"/>
    <n v="0"/>
    <n v="0"/>
    <n v="0"/>
    <n v="484551"/>
    <n v="147555239"/>
    <n v="0"/>
    <n v="0"/>
    <n v="0"/>
    <n v="0"/>
  </r>
  <r>
    <s v="7e939c52-4eac-426f-9ba8-a5280112eb08"/>
    <x v="5"/>
    <x v="1"/>
    <x v="0"/>
    <x v="4"/>
    <n v="0"/>
    <n v="0"/>
    <n v="0"/>
    <n v="484551"/>
    <n v="147555239"/>
    <n v="0"/>
    <n v="0"/>
    <n v="0"/>
    <n v="0"/>
  </r>
  <r>
    <s v="7e939c52-4eac-426f-9ba8-a5280112eb08"/>
    <x v="5"/>
    <x v="1"/>
    <x v="0"/>
    <x v="5"/>
    <n v="0"/>
    <n v="0"/>
    <n v="0"/>
    <n v="484551"/>
    <n v="147555239"/>
    <n v="0"/>
    <n v="0"/>
    <n v="0"/>
    <n v="0"/>
  </r>
  <r>
    <s v="7e939c52-4eac-426f-9ba8-a5280112eb08"/>
    <x v="5"/>
    <x v="1"/>
    <x v="1"/>
    <x v="2"/>
    <n v="0"/>
    <n v="0"/>
    <n v="0"/>
    <n v="539359"/>
    <n v="156027683"/>
    <n v="0"/>
    <n v="0"/>
    <n v="0"/>
    <n v="0"/>
  </r>
  <r>
    <s v="7e939c52-4eac-426f-9ba8-a5280112eb08"/>
    <x v="5"/>
    <x v="1"/>
    <x v="1"/>
    <x v="0"/>
    <n v="0"/>
    <n v="0"/>
    <n v="0"/>
    <n v="539359"/>
    <n v="156027683"/>
    <n v="0"/>
    <n v="0"/>
    <n v="0"/>
    <n v="0"/>
  </r>
  <r>
    <s v="7e939c52-4eac-426f-9ba8-a5280112eb08"/>
    <x v="5"/>
    <x v="1"/>
    <x v="1"/>
    <x v="1"/>
    <n v="0"/>
    <n v="0"/>
    <n v="0"/>
    <n v="539359"/>
    <n v="156027683"/>
    <n v="0"/>
    <n v="0"/>
    <n v="0"/>
    <n v="0"/>
  </r>
  <r>
    <s v="7e939c52-4eac-426f-9ba8-a5280112eb08"/>
    <x v="5"/>
    <x v="1"/>
    <x v="1"/>
    <x v="5"/>
    <n v="0"/>
    <n v="0"/>
    <n v="0"/>
    <n v="539359"/>
    <n v="156027683"/>
    <n v="0"/>
    <n v="0"/>
    <n v="0"/>
    <n v="0"/>
  </r>
  <r>
    <s v="7e939c52-4eac-426f-9ba8-a5280112eb08"/>
    <x v="5"/>
    <x v="1"/>
    <x v="1"/>
    <x v="3"/>
    <n v="0"/>
    <n v="0"/>
    <n v="0"/>
    <n v="539359"/>
    <n v="156027683"/>
    <n v="0"/>
    <n v="0"/>
    <n v="0"/>
    <n v="0"/>
  </r>
  <r>
    <s v="7e939c52-4eac-426f-9ba8-a5280112eb08"/>
    <x v="5"/>
    <x v="1"/>
    <x v="1"/>
    <x v="4"/>
    <n v="0"/>
    <n v="0"/>
    <n v="0"/>
    <n v="539359"/>
    <n v="156027683"/>
    <n v="0"/>
    <n v="0"/>
    <n v="0"/>
    <n v="0"/>
  </r>
  <r>
    <s v="7e939c52-4eac-426f-9ba8-a5280112eb08"/>
    <x v="5"/>
    <x v="1"/>
    <x v="2"/>
    <x v="1"/>
    <n v="0"/>
    <n v="0"/>
    <n v="0"/>
    <n v="433764"/>
    <n v="142694492"/>
    <n v="0"/>
    <n v="0"/>
    <n v="0"/>
    <n v="0"/>
  </r>
  <r>
    <s v="7e939c52-4eac-426f-9ba8-a5280112eb08"/>
    <x v="5"/>
    <x v="1"/>
    <x v="2"/>
    <x v="4"/>
    <n v="0"/>
    <n v="0"/>
    <n v="0"/>
    <n v="433764"/>
    <n v="142694492"/>
    <n v="0"/>
    <n v="0"/>
    <n v="0"/>
    <n v="0"/>
  </r>
  <r>
    <s v="7e939c52-4eac-426f-9ba8-a5280112eb08"/>
    <x v="5"/>
    <x v="1"/>
    <x v="2"/>
    <x v="5"/>
    <n v="0"/>
    <n v="0"/>
    <n v="0"/>
    <n v="433764"/>
    <n v="142694492"/>
    <n v="0"/>
    <n v="0"/>
    <n v="0"/>
    <n v="0"/>
  </r>
  <r>
    <s v="7e939c52-4eac-426f-9ba8-a5280112eb08"/>
    <x v="5"/>
    <x v="1"/>
    <x v="2"/>
    <x v="2"/>
    <n v="0"/>
    <n v="0"/>
    <n v="0"/>
    <n v="433764"/>
    <n v="142694492"/>
    <n v="0"/>
    <n v="0"/>
    <n v="0"/>
    <n v="0"/>
  </r>
  <r>
    <s v="7e939c52-4eac-426f-9ba8-a5280112eb08"/>
    <x v="5"/>
    <x v="1"/>
    <x v="2"/>
    <x v="0"/>
    <n v="0"/>
    <n v="0"/>
    <n v="0"/>
    <n v="433764"/>
    <n v="142694492"/>
    <n v="0"/>
    <n v="0"/>
    <n v="0"/>
    <n v="0"/>
  </r>
  <r>
    <s v="7e939c52-4eac-426f-9ba8-a5280112eb08"/>
    <x v="5"/>
    <x v="1"/>
    <x v="2"/>
    <x v="3"/>
    <n v="0"/>
    <n v="0"/>
    <n v="0"/>
    <n v="433764"/>
    <n v="142694492"/>
    <n v="0"/>
    <n v="0"/>
    <n v="0"/>
    <n v="0"/>
  </r>
  <r>
    <s v="7e939c52-4eac-426f-9ba8-a5280112eb08"/>
    <x v="5"/>
    <x v="1"/>
    <x v="3"/>
    <x v="2"/>
    <n v="0"/>
    <n v="0"/>
    <n v="0"/>
    <n v="186357"/>
    <n v="63738044"/>
    <n v="0"/>
    <n v="0"/>
    <n v="0"/>
    <n v="0"/>
  </r>
  <r>
    <s v="7e939c52-4eac-426f-9ba8-a5280112eb08"/>
    <x v="5"/>
    <x v="1"/>
    <x v="3"/>
    <x v="3"/>
    <n v="0"/>
    <n v="0"/>
    <n v="0"/>
    <n v="186357"/>
    <n v="63738044"/>
    <n v="0"/>
    <n v="0"/>
    <n v="0"/>
    <n v="0"/>
  </r>
  <r>
    <s v="7e939c52-4eac-426f-9ba8-a5280112eb08"/>
    <x v="5"/>
    <x v="1"/>
    <x v="3"/>
    <x v="4"/>
    <n v="0"/>
    <n v="0"/>
    <n v="0"/>
    <n v="186357"/>
    <n v="63738044"/>
    <n v="0"/>
    <n v="0"/>
    <n v="0"/>
    <n v="0"/>
  </r>
  <r>
    <s v="7e939c52-4eac-426f-9ba8-a5280112eb08"/>
    <x v="5"/>
    <x v="1"/>
    <x v="3"/>
    <x v="5"/>
    <n v="0"/>
    <n v="0"/>
    <n v="0"/>
    <n v="186357"/>
    <n v="63738044"/>
    <n v="0"/>
    <n v="0"/>
    <n v="0"/>
    <n v="0"/>
  </r>
  <r>
    <s v="7e939c52-4eac-426f-9ba8-a5280112eb08"/>
    <x v="5"/>
    <x v="1"/>
    <x v="3"/>
    <x v="0"/>
    <n v="0"/>
    <n v="0"/>
    <n v="0"/>
    <n v="186357"/>
    <n v="63738044"/>
    <n v="0"/>
    <n v="0"/>
    <n v="0"/>
    <n v="0"/>
  </r>
  <r>
    <s v="7e939c52-4eac-426f-9ba8-a5280112eb08"/>
    <x v="5"/>
    <x v="1"/>
    <x v="3"/>
    <x v="1"/>
    <n v="0"/>
    <n v="0"/>
    <n v="0"/>
    <n v="186357"/>
    <n v="63738044"/>
    <n v="0"/>
    <n v="0"/>
    <n v="0"/>
    <n v="0"/>
  </r>
  <r>
    <s v="7e939c52-4eac-426f-9ba8-a5280112eb08"/>
    <x v="6"/>
    <x v="0"/>
    <x v="0"/>
    <x v="2"/>
    <n v="0"/>
    <n v="0"/>
    <n v="0"/>
    <n v="474920"/>
    <n v="144649217"/>
    <n v="0"/>
    <n v="0"/>
    <n v="0"/>
    <n v="0"/>
  </r>
  <r>
    <s v="7e939c52-4eac-426f-9ba8-a5280112eb08"/>
    <x v="6"/>
    <x v="0"/>
    <x v="0"/>
    <x v="3"/>
    <n v="0"/>
    <n v="0"/>
    <n v="0"/>
    <n v="474920"/>
    <n v="144649217"/>
    <n v="0"/>
    <n v="0"/>
    <n v="0"/>
    <n v="0"/>
  </r>
  <r>
    <s v="7e939c52-4eac-426f-9ba8-a5280112eb08"/>
    <x v="6"/>
    <x v="0"/>
    <x v="0"/>
    <x v="4"/>
    <n v="0"/>
    <n v="0"/>
    <n v="0"/>
    <n v="474920"/>
    <n v="144649217"/>
    <n v="0"/>
    <n v="0"/>
    <n v="0"/>
    <n v="0"/>
  </r>
  <r>
    <s v="7e939c52-4eac-426f-9ba8-a5280112eb08"/>
    <x v="6"/>
    <x v="0"/>
    <x v="0"/>
    <x v="5"/>
    <n v="0"/>
    <n v="0"/>
    <n v="0"/>
    <n v="474920"/>
    <n v="144649217"/>
    <n v="0"/>
    <n v="0"/>
    <n v="0"/>
    <n v="0"/>
  </r>
  <r>
    <s v="7e939c52-4eac-426f-9ba8-a5280112eb08"/>
    <x v="6"/>
    <x v="0"/>
    <x v="0"/>
    <x v="0"/>
    <n v="0"/>
    <n v="0"/>
    <n v="0"/>
    <n v="474920"/>
    <n v="144649217"/>
    <n v="0"/>
    <n v="0"/>
    <n v="0"/>
    <n v="0"/>
  </r>
  <r>
    <s v="7e939c52-4eac-426f-9ba8-a5280112eb08"/>
    <x v="6"/>
    <x v="0"/>
    <x v="0"/>
    <x v="1"/>
    <n v="0"/>
    <n v="0"/>
    <n v="0"/>
    <n v="474920"/>
    <n v="144649217"/>
    <n v="0"/>
    <n v="0"/>
    <n v="0"/>
    <n v="0"/>
  </r>
  <r>
    <s v="7e939c52-4eac-426f-9ba8-a5280112eb08"/>
    <x v="6"/>
    <x v="0"/>
    <x v="1"/>
    <x v="0"/>
    <n v="0"/>
    <n v="0"/>
    <n v="0"/>
    <n v="565036"/>
    <n v="167152522"/>
    <n v="0"/>
    <n v="0"/>
    <n v="0"/>
    <n v="0"/>
  </r>
  <r>
    <s v="7e939c52-4eac-426f-9ba8-a5280112eb08"/>
    <x v="6"/>
    <x v="0"/>
    <x v="1"/>
    <x v="3"/>
    <n v="0"/>
    <n v="0"/>
    <n v="0"/>
    <n v="565036"/>
    <n v="167152522"/>
    <n v="0"/>
    <n v="0"/>
    <n v="0"/>
    <n v="0"/>
  </r>
  <r>
    <s v="7e939c52-4eac-426f-9ba8-a5280112eb08"/>
    <x v="6"/>
    <x v="0"/>
    <x v="1"/>
    <x v="2"/>
    <n v="0"/>
    <n v="0"/>
    <n v="0"/>
    <n v="565036"/>
    <n v="167152522"/>
    <n v="0"/>
    <n v="0"/>
    <n v="0"/>
    <n v="0"/>
  </r>
  <r>
    <s v="7e939c52-4eac-426f-9ba8-a5280112eb08"/>
    <x v="6"/>
    <x v="0"/>
    <x v="1"/>
    <x v="1"/>
    <n v="0"/>
    <n v="0"/>
    <n v="0"/>
    <n v="565036"/>
    <n v="167152522"/>
    <n v="0"/>
    <n v="0"/>
    <n v="0"/>
    <n v="0"/>
  </r>
  <r>
    <s v="7e939c52-4eac-426f-9ba8-a5280112eb08"/>
    <x v="6"/>
    <x v="0"/>
    <x v="1"/>
    <x v="4"/>
    <n v="0"/>
    <n v="0"/>
    <n v="0"/>
    <n v="565036"/>
    <n v="167152522"/>
    <n v="0"/>
    <n v="0"/>
    <n v="0"/>
    <n v="0"/>
  </r>
  <r>
    <s v="7e939c52-4eac-426f-9ba8-a5280112eb08"/>
    <x v="6"/>
    <x v="0"/>
    <x v="1"/>
    <x v="5"/>
    <n v="0"/>
    <n v="0"/>
    <n v="0"/>
    <n v="565036"/>
    <n v="167152522"/>
    <n v="0"/>
    <n v="0"/>
    <n v="0"/>
    <n v="0"/>
  </r>
  <r>
    <s v="7e939c52-4eac-426f-9ba8-a5280112eb08"/>
    <x v="6"/>
    <x v="0"/>
    <x v="2"/>
    <x v="2"/>
    <n v="0"/>
    <n v="0"/>
    <n v="0"/>
    <n v="483499"/>
    <n v="160515692"/>
    <n v="0"/>
    <n v="0"/>
    <n v="0"/>
    <n v="0"/>
  </r>
  <r>
    <s v="7e939c52-4eac-426f-9ba8-a5280112eb08"/>
    <x v="6"/>
    <x v="0"/>
    <x v="2"/>
    <x v="0"/>
    <n v="0"/>
    <n v="0"/>
    <n v="0"/>
    <n v="483499"/>
    <n v="160515692"/>
    <n v="0"/>
    <n v="0"/>
    <n v="0"/>
    <n v="0"/>
  </r>
  <r>
    <s v="7e939c52-4eac-426f-9ba8-a5280112eb08"/>
    <x v="6"/>
    <x v="0"/>
    <x v="2"/>
    <x v="3"/>
    <n v="0"/>
    <n v="0"/>
    <n v="0"/>
    <n v="483499"/>
    <n v="160515692"/>
    <n v="0"/>
    <n v="0"/>
    <n v="0"/>
    <n v="0"/>
  </r>
  <r>
    <s v="7e939c52-4eac-426f-9ba8-a5280112eb08"/>
    <x v="6"/>
    <x v="0"/>
    <x v="2"/>
    <x v="1"/>
    <n v="0"/>
    <n v="0"/>
    <n v="0"/>
    <n v="483499"/>
    <n v="160515692"/>
    <n v="0"/>
    <n v="0"/>
    <n v="0"/>
    <n v="0"/>
  </r>
  <r>
    <s v="7e939c52-4eac-426f-9ba8-a5280112eb08"/>
    <x v="6"/>
    <x v="0"/>
    <x v="2"/>
    <x v="4"/>
    <n v="0"/>
    <n v="0"/>
    <n v="0"/>
    <n v="483499"/>
    <n v="160515692"/>
    <n v="0"/>
    <n v="0"/>
    <n v="0"/>
    <n v="0"/>
  </r>
  <r>
    <s v="7e939c52-4eac-426f-9ba8-a5280112eb08"/>
    <x v="6"/>
    <x v="0"/>
    <x v="2"/>
    <x v="5"/>
    <n v="22"/>
    <n v="2"/>
    <n v="550"/>
    <n v="483499"/>
    <n v="160515692"/>
    <n v="0"/>
    <n v="0"/>
    <n v="25"/>
    <n v="275"/>
  </r>
  <r>
    <s v="7e939c52-4eac-426f-9ba8-a5280112eb08"/>
    <x v="6"/>
    <x v="0"/>
    <x v="3"/>
    <x v="0"/>
    <n v="0"/>
    <n v="0"/>
    <n v="0"/>
    <n v="237695"/>
    <n v="80623228"/>
    <n v="0"/>
    <n v="0"/>
    <n v="0"/>
    <n v="0"/>
  </r>
  <r>
    <s v="7e939c52-4eac-426f-9ba8-a5280112eb08"/>
    <x v="6"/>
    <x v="0"/>
    <x v="3"/>
    <x v="1"/>
    <n v="0"/>
    <n v="0"/>
    <n v="0"/>
    <n v="237695"/>
    <n v="80623228"/>
    <n v="0"/>
    <n v="0"/>
    <n v="0"/>
    <n v="0"/>
  </r>
  <r>
    <s v="7e939c52-4eac-426f-9ba8-a5280112eb08"/>
    <x v="6"/>
    <x v="0"/>
    <x v="3"/>
    <x v="4"/>
    <n v="0"/>
    <n v="0"/>
    <n v="0"/>
    <n v="237695"/>
    <n v="80623228"/>
    <n v="0"/>
    <n v="0"/>
    <n v="0"/>
    <n v="0"/>
  </r>
  <r>
    <s v="7e939c52-4eac-426f-9ba8-a5280112eb08"/>
    <x v="6"/>
    <x v="0"/>
    <x v="3"/>
    <x v="2"/>
    <n v="0"/>
    <n v="0"/>
    <n v="0"/>
    <n v="237695"/>
    <n v="80623228"/>
    <n v="0"/>
    <n v="0"/>
    <n v="0"/>
    <n v="0"/>
  </r>
  <r>
    <s v="7e939c52-4eac-426f-9ba8-a5280112eb08"/>
    <x v="6"/>
    <x v="0"/>
    <x v="3"/>
    <x v="3"/>
    <n v="0"/>
    <n v="0"/>
    <n v="0"/>
    <n v="237695"/>
    <n v="80623228"/>
    <n v="0"/>
    <n v="0"/>
    <n v="0"/>
    <n v="0"/>
  </r>
  <r>
    <s v="7e939c52-4eac-426f-9ba8-a5280112eb08"/>
    <x v="6"/>
    <x v="0"/>
    <x v="3"/>
    <x v="5"/>
    <n v="0"/>
    <n v="0"/>
    <n v="0"/>
    <n v="237695"/>
    <n v="80623228"/>
    <n v="0"/>
    <n v="0"/>
    <n v="0"/>
    <n v="0"/>
  </r>
  <r>
    <s v="7e939c52-4eac-426f-9ba8-a5280112eb08"/>
    <x v="6"/>
    <x v="1"/>
    <x v="0"/>
    <x v="1"/>
    <n v="0"/>
    <n v="0"/>
    <n v="0"/>
    <n v="494299"/>
    <n v="150257178"/>
    <n v="0"/>
    <n v="0"/>
    <n v="0"/>
    <n v="0"/>
  </r>
  <r>
    <s v="7e939c52-4eac-426f-9ba8-a5280112eb08"/>
    <x v="6"/>
    <x v="1"/>
    <x v="0"/>
    <x v="4"/>
    <n v="0"/>
    <n v="0"/>
    <n v="0"/>
    <n v="494299"/>
    <n v="150257178"/>
    <n v="0"/>
    <n v="0"/>
    <n v="0"/>
    <n v="0"/>
  </r>
  <r>
    <s v="7e939c52-4eac-426f-9ba8-a5280112eb08"/>
    <x v="6"/>
    <x v="1"/>
    <x v="0"/>
    <x v="2"/>
    <n v="0"/>
    <n v="0"/>
    <n v="0"/>
    <n v="494299"/>
    <n v="150257178"/>
    <n v="0"/>
    <n v="0"/>
    <n v="0"/>
    <n v="0"/>
  </r>
  <r>
    <s v="7e939c52-4eac-426f-9ba8-a5280112eb08"/>
    <x v="6"/>
    <x v="1"/>
    <x v="0"/>
    <x v="0"/>
    <n v="0"/>
    <n v="0"/>
    <n v="0"/>
    <n v="494299"/>
    <n v="150257178"/>
    <n v="0"/>
    <n v="0"/>
    <n v="0"/>
    <n v="0"/>
  </r>
  <r>
    <s v="7e939c52-4eac-426f-9ba8-a5280112eb08"/>
    <x v="6"/>
    <x v="1"/>
    <x v="0"/>
    <x v="3"/>
    <n v="0"/>
    <n v="0"/>
    <n v="0"/>
    <n v="494299"/>
    <n v="150257178"/>
    <n v="0"/>
    <n v="0"/>
    <n v="0"/>
    <n v="0"/>
  </r>
  <r>
    <s v="7e939c52-4eac-426f-9ba8-a5280112eb08"/>
    <x v="6"/>
    <x v="1"/>
    <x v="0"/>
    <x v="5"/>
    <n v="0"/>
    <n v="0"/>
    <n v="0"/>
    <n v="494299"/>
    <n v="150257178"/>
    <n v="0"/>
    <n v="0"/>
    <n v="0"/>
    <n v="0"/>
  </r>
  <r>
    <s v="7e939c52-4eac-426f-9ba8-a5280112eb08"/>
    <x v="6"/>
    <x v="1"/>
    <x v="1"/>
    <x v="0"/>
    <n v="0"/>
    <n v="0"/>
    <n v="0"/>
    <n v="549300"/>
    <n v="158833906"/>
    <n v="0"/>
    <n v="0"/>
    <n v="0"/>
    <n v="0"/>
  </r>
  <r>
    <s v="7e939c52-4eac-426f-9ba8-a5280112eb08"/>
    <x v="6"/>
    <x v="1"/>
    <x v="1"/>
    <x v="3"/>
    <n v="0"/>
    <n v="0"/>
    <n v="0"/>
    <n v="549300"/>
    <n v="158833906"/>
    <n v="0"/>
    <n v="0"/>
    <n v="0"/>
    <n v="0"/>
  </r>
  <r>
    <s v="7e939c52-4eac-426f-9ba8-a5280112eb08"/>
    <x v="6"/>
    <x v="1"/>
    <x v="1"/>
    <x v="2"/>
    <n v="0"/>
    <n v="0"/>
    <n v="0"/>
    <n v="549300"/>
    <n v="158833906"/>
    <n v="0"/>
    <n v="0"/>
    <n v="0"/>
    <n v="0"/>
  </r>
  <r>
    <s v="7e939c52-4eac-426f-9ba8-a5280112eb08"/>
    <x v="6"/>
    <x v="1"/>
    <x v="1"/>
    <x v="1"/>
    <n v="0"/>
    <n v="0"/>
    <n v="0"/>
    <n v="549300"/>
    <n v="158833906"/>
    <n v="0"/>
    <n v="0"/>
    <n v="0"/>
    <n v="0"/>
  </r>
  <r>
    <s v="7e939c52-4eac-426f-9ba8-a5280112eb08"/>
    <x v="6"/>
    <x v="1"/>
    <x v="1"/>
    <x v="4"/>
    <n v="0"/>
    <n v="0"/>
    <n v="0"/>
    <n v="549300"/>
    <n v="158833906"/>
    <n v="0"/>
    <n v="0"/>
    <n v="0"/>
    <n v="0"/>
  </r>
  <r>
    <s v="7e939c52-4eac-426f-9ba8-a5280112eb08"/>
    <x v="6"/>
    <x v="1"/>
    <x v="1"/>
    <x v="5"/>
    <n v="0"/>
    <n v="0"/>
    <n v="0"/>
    <n v="549300"/>
    <n v="158833906"/>
    <n v="0"/>
    <n v="0"/>
    <n v="0"/>
    <n v="0"/>
  </r>
  <r>
    <s v="7e939c52-4eac-426f-9ba8-a5280112eb08"/>
    <x v="6"/>
    <x v="1"/>
    <x v="2"/>
    <x v="1"/>
    <n v="0"/>
    <n v="0"/>
    <n v="0"/>
    <n v="445331"/>
    <n v="146318191"/>
    <n v="0"/>
    <n v="0"/>
    <n v="0"/>
    <n v="0"/>
  </r>
  <r>
    <s v="7e939c52-4eac-426f-9ba8-a5280112eb08"/>
    <x v="6"/>
    <x v="1"/>
    <x v="2"/>
    <x v="4"/>
    <n v="0"/>
    <n v="0"/>
    <n v="0"/>
    <n v="445331"/>
    <n v="146318191"/>
    <n v="0"/>
    <n v="0"/>
    <n v="0"/>
    <n v="0"/>
  </r>
  <r>
    <s v="7e939c52-4eac-426f-9ba8-a5280112eb08"/>
    <x v="6"/>
    <x v="1"/>
    <x v="2"/>
    <x v="5"/>
    <n v="0"/>
    <n v="0"/>
    <n v="0"/>
    <n v="445331"/>
    <n v="146318191"/>
    <n v="0"/>
    <n v="0"/>
    <n v="0"/>
    <n v="0"/>
  </r>
  <r>
    <s v="7e939c52-4eac-426f-9ba8-a5280112eb08"/>
    <x v="6"/>
    <x v="1"/>
    <x v="2"/>
    <x v="2"/>
    <n v="0"/>
    <n v="0"/>
    <n v="0"/>
    <n v="445331"/>
    <n v="146318191"/>
    <n v="0"/>
    <n v="0"/>
    <n v="0"/>
    <n v="0"/>
  </r>
  <r>
    <s v="7e939c52-4eac-426f-9ba8-a5280112eb08"/>
    <x v="6"/>
    <x v="1"/>
    <x v="2"/>
    <x v="0"/>
    <n v="0"/>
    <n v="0"/>
    <n v="0"/>
    <n v="445331"/>
    <n v="146318191"/>
    <n v="0"/>
    <n v="0"/>
    <n v="0"/>
    <n v="0"/>
  </r>
  <r>
    <s v="7e939c52-4eac-426f-9ba8-a5280112eb08"/>
    <x v="6"/>
    <x v="1"/>
    <x v="2"/>
    <x v="3"/>
    <n v="0"/>
    <n v="0"/>
    <n v="0"/>
    <n v="445331"/>
    <n v="146318191"/>
    <n v="0"/>
    <n v="0"/>
    <n v="0"/>
    <n v="0"/>
  </r>
  <r>
    <s v="7e939c52-4eac-426f-9ba8-a5280112eb08"/>
    <x v="6"/>
    <x v="1"/>
    <x v="3"/>
    <x v="2"/>
    <n v="0"/>
    <n v="0"/>
    <n v="0"/>
    <n v="187909"/>
    <n v="63550318"/>
    <n v="0"/>
    <n v="0"/>
    <n v="0"/>
    <n v="0"/>
  </r>
  <r>
    <s v="7e939c52-4eac-426f-9ba8-a5280112eb08"/>
    <x v="6"/>
    <x v="1"/>
    <x v="3"/>
    <x v="0"/>
    <n v="0"/>
    <n v="0"/>
    <n v="0"/>
    <n v="187909"/>
    <n v="63550318"/>
    <n v="0"/>
    <n v="0"/>
    <n v="0"/>
    <n v="0"/>
  </r>
  <r>
    <s v="7e939c52-4eac-426f-9ba8-a5280112eb08"/>
    <x v="6"/>
    <x v="1"/>
    <x v="3"/>
    <x v="4"/>
    <n v="0"/>
    <n v="0"/>
    <n v="0"/>
    <n v="187909"/>
    <n v="63550318"/>
    <n v="0"/>
    <n v="0"/>
    <n v="0"/>
    <n v="0"/>
  </r>
  <r>
    <s v="7e939c52-4eac-426f-9ba8-a5280112eb08"/>
    <x v="6"/>
    <x v="1"/>
    <x v="3"/>
    <x v="3"/>
    <n v="0"/>
    <n v="0"/>
    <n v="0"/>
    <n v="187909"/>
    <n v="63550318"/>
    <n v="0"/>
    <n v="0"/>
    <n v="0"/>
    <n v="0"/>
  </r>
  <r>
    <s v="7e939c52-4eac-426f-9ba8-a5280112eb08"/>
    <x v="6"/>
    <x v="1"/>
    <x v="3"/>
    <x v="1"/>
    <n v="0"/>
    <n v="0"/>
    <n v="0"/>
    <n v="187909"/>
    <n v="63550318"/>
    <n v="0"/>
    <n v="0"/>
    <n v="0"/>
    <n v="0"/>
  </r>
  <r>
    <s v="7e939c52-4eac-426f-9ba8-a5280112eb08"/>
    <x v="6"/>
    <x v="1"/>
    <x v="3"/>
    <x v="5"/>
    <n v="0"/>
    <n v="0"/>
    <n v="0"/>
    <n v="187909"/>
    <n v="63550318"/>
    <n v="0"/>
    <n v="0"/>
    <n v="0"/>
    <n v="0"/>
  </r>
  <r>
    <s v="7e939c52-4eac-426f-9ba8-a5280112eb08"/>
    <x v="7"/>
    <x v="0"/>
    <x v="0"/>
    <x v="0"/>
    <n v="0"/>
    <n v="0"/>
    <n v="0"/>
    <n v="480823"/>
    <n v="146348360"/>
    <n v="0"/>
    <n v="0"/>
    <n v="0"/>
    <n v="0"/>
  </r>
  <r>
    <s v="7e939c52-4eac-426f-9ba8-a5280112eb08"/>
    <x v="7"/>
    <x v="0"/>
    <x v="0"/>
    <x v="1"/>
    <n v="0"/>
    <n v="0"/>
    <n v="0"/>
    <n v="480823"/>
    <n v="146348360"/>
    <n v="0"/>
    <n v="0"/>
    <n v="0"/>
    <n v="0"/>
  </r>
  <r>
    <s v="7e939c52-4eac-426f-9ba8-a5280112eb08"/>
    <x v="7"/>
    <x v="0"/>
    <x v="0"/>
    <x v="2"/>
    <n v="0"/>
    <n v="0"/>
    <n v="0"/>
    <n v="480823"/>
    <n v="146348360"/>
    <n v="0"/>
    <n v="0"/>
    <n v="0"/>
    <n v="0"/>
  </r>
  <r>
    <s v="7e939c52-4eac-426f-9ba8-a5280112eb08"/>
    <x v="7"/>
    <x v="0"/>
    <x v="0"/>
    <x v="3"/>
    <n v="0"/>
    <n v="0"/>
    <n v="0"/>
    <n v="480823"/>
    <n v="146348360"/>
    <n v="0"/>
    <n v="0"/>
    <n v="0"/>
    <n v="0"/>
  </r>
  <r>
    <s v="7e939c52-4eac-426f-9ba8-a5280112eb08"/>
    <x v="7"/>
    <x v="0"/>
    <x v="0"/>
    <x v="4"/>
    <n v="0"/>
    <n v="0"/>
    <n v="0"/>
    <n v="480823"/>
    <n v="146348360"/>
    <n v="0"/>
    <n v="0"/>
    <n v="0"/>
    <n v="0"/>
  </r>
  <r>
    <s v="7e939c52-4eac-426f-9ba8-a5280112eb08"/>
    <x v="7"/>
    <x v="0"/>
    <x v="0"/>
    <x v="5"/>
    <n v="0"/>
    <n v="0"/>
    <n v="0"/>
    <n v="480823"/>
    <n v="146348360"/>
    <n v="0"/>
    <n v="0"/>
    <n v="0"/>
    <n v="0"/>
  </r>
  <r>
    <s v="7e939c52-4eac-426f-9ba8-a5280112eb08"/>
    <x v="7"/>
    <x v="0"/>
    <x v="1"/>
    <x v="2"/>
    <n v="0"/>
    <n v="0"/>
    <n v="0"/>
    <n v="566857"/>
    <n v="168088306"/>
    <n v="0"/>
    <n v="0"/>
    <n v="0"/>
    <n v="0"/>
  </r>
  <r>
    <s v="7e939c52-4eac-426f-9ba8-a5280112eb08"/>
    <x v="7"/>
    <x v="0"/>
    <x v="1"/>
    <x v="0"/>
    <n v="0"/>
    <n v="0"/>
    <n v="0"/>
    <n v="566857"/>
    <n v="168088306"/>
    <n v="0"/>
    <n v="0"/>
    <n v="0"/>
    <n v="0"/>
  </r>
  <r>
    <s v="7e939c52-4eac-426f-9ba8-a5280112eb08"/>
    <x v="7"/>
    <x v="0"/>
    <x v="1"/>
    <x v="1"/>
    <n v="0"/>
    <n v="0"/>
    <n v="0"/>
    <n v="566857"/>
    <n v="168088306"/>
    <n v="0"/>
    <n v="0"/>
    <n v="0"/>
    <n v="0"/>
  </r>
  <r>
    <s v="7e939c52-4eac-426f-9ba8-a5280112eb08"/>
    <x v="7"/>
    <x v="0"/>
    <x v="1"/>
    <x v="5"/>
    <n v="0"/>
    <n v="0"/>
    <n v="0"/>
    <n v="566857"/>
    <n v="168088306"/>
    <n v="0"/>
    <n v="0"/>
    <n v="0"/>
    <n v="0"/>
  </r>
  <r>
    <s v="7e939c52-4eac-426f-9ba8-a5280112eb08"/>
    <x v="7"/>
    <x v="0"/>
    <x v="1"/>
    <x v="3"/>
    <n v="0"/>
    <n v="0"/>
    <n v="0"/>
    <n v="566857"/>
    <n v="168088306"/>
    <n v="0"/>
    <n v="0"/>
    <n v="0"/>
    <n v="0"/>
  </r>
  <r>
    <s v="7e939c52-4eac-426f-9ba8-a5280112eb08"/>
    <x v="7"/>
    <x v="0"/>
    <x v="1"/>
    <x v="4"/>
    <n v="0"/>
    <n v="0"/>
    <n v="0"/>
    <n v="566857"/>
    <n v="168088306"/>
    <n v="0"/>
    <n v="0"/>
    <n v="0"/>
    <n v="0"/>
  </r>
  <r>
    <s v="7e939c52-4eac-426f-9ba8-a5280112eb08"/>
    <x v="7"/>
    <x v="0"/>
    <x v="2"/>
    <x v="1"/>
    <n v="0"/>
    <n v="0"/>
    <n v="0"/>
    <n v="488786"/>
    <n v="162786532"/>
    <n v="0"/>
    <n v="0"/>
    <n v="0"/>
    <n v="0"/>
  </r>
  <r>
    <s v="7e939c52-4eac-426f-9ba8-a5280112eb08"/>
    <x v="7"/>
    <x v="0"/>
    <x v="2"/>
    <x v="4"/>
    <n v="0"/>
    <n v="0"/>
    <n v="0"/>
    <n v="488786"/>
    <n v="162786532"/>
    <n v="0"/>
    <n v="0"/>
    <n v="0"/>
    <n v="0"/>
  </r>
  <r>
    <s v="7e939c52-4eac-426f-9ba8-a5280112eb08"/>
    <x v="7"/>
    <x v="0"/>
    <x v="2"/>
    <x v="5"/>
    <n v="19"/>
    <n v="2"/>
    <n v="400"/>
    <n v="488786"/>
    <n v="162786532"/>
    <n v="0"/>
    <n v="0"/>
    <n v="21"/>
    <n v="200"/>
  </r>
  <r>
    <s v="7e939c52-4eac-426f-9ba8-a5280112eb08"/>
    <x v="7"/>
    <x v="0"/>
    <x v="2"/>
    <x v="2"/>
    <n v="0"/>
    <n v="0"/>
    <n v="0"/>
    <n v="488786"/>
    <n v="162786532"/>
    <n v="0"/>
    <n v="0"/>
    <n v="0"/>
    <n v="0"/>
  </r>
  <r>
    <s v="7e939c52-4eac-426f-9ba8-a5280112eb08"/>
    <x v="7"/>
    <x v="0"/>
    <x v="2"/>
    <x v="0"/>
    <n v="0"/>
    <n v="0"/>
    <n v="0"/>
    <n v="488786"/>
    <n v="162786532"/>
    <n v="0"/>
    <n v="0"/>
    <n v="0"/>
    <n v="0"/>
  </r>
  <r>
    <s v="7e939c52-4eac-426f-9ba8-a5280112eb08"/>
    <x v="7"/>
    <x v="0"/>
    <x v="2"/>
    <x v="3"/>
    <n v="0"/>
    <n v="0"/>
    <n v="0"/>
    <n v="488786"/>
    <n v="162786532"/>
    <n v="0"/>
    <n v="0"/>
    <n v="0"/>
    <n v="0"/>
  </r>
  <r>
    <s v="7e939c52-4eac-426f-9ba8-a5280112eb08"/>
    <x v="7"/>
    <x v="0"/>
    <x v="3"/>
    <x v="2"/>
    <n v="0"/>
    <n v="0"/>
    <n v="0"/>
    <n v="237886"/>
    <n v="81504307"/>
    <n v="0"/>
    <n v="0"/>
    <n v="0"/>
    <n v="0"/>
  </r>
  <r>
    <s v="7e939c52-4eac-426f-9ba8-a5280112eb08"/>
    <x v="7"/>
    <x v="0"/>
    <x v="3"/>
    <x v="0"/>
    <n v="0"/>
    <n v="0"/>
    <n v="0"/>
    <n v="237886"/>
    <n v="81504307"/>
    <n v="0"/>
    <n v="0"/>
    <n v="0"/>
    <n v="0"/>
  </r>
  <r>
    <s v="7e939c52-4eac-426f-9ba8-a5280112eb08"/>
    <x v="7"/>
    <x v="0"/>
    <x v="3"/>
    <x v="3"/>
    <n v="0"/>
    <n v="0"/>
    <n v="0"/>
    <n v="237886"/>
    <n v="81504307"/>
    <n v="0"/>
    <n v="0"/>
    <n v="0"/>
    <n v="0"/>
  </r>
  <r>
    <s v="7e939c52-4eac-426f-9ba8-a5280112eb08"/>
    <x v="7"/>
    <x v="0"/>
    <x v="3"/>
    <x v="4"/>
    <n v="0"/>
    <n v="0"/>
    <n v="0"/>
    <n v="237886"/>
    <n v="81504307"/>
    <n v="0"/>
    <n v="0"/>
    <n v="0"/>
    <n v="0"/>
  </r>
  <r>
    <s v="7e939c52-4eac-426f-9ba8-a5280112eb08"/>
    <x v="7"/>
    <x v="0"/>
    <x v="3"/>
    <x v="5"/>
    <n v="0"/>
    <n v="0"/>
    <n v="0"/>
    <n v="237886"/>
    <n v="81504307"/>
    <n v="0"/>
    <n v="0"/>
    <n v="0"/>
    <n v="0"/>
  </r>
  <r>
    <s v="7e939c52-4eac-426f-9ba8-a5280112eb08"/>
    <x v="7"/>
    <x v="0"/>
    <x v="3"/>
    <x v="1"/>
    <n v="0"/>
    <n v="0"/>
    <n v="0"/>
    <n v="237886"/>
    <n v="81504307"/>
    <n v="0"/>
    <n v="0"/>
    <n v="0"/>
    <n v="0"/>
  </r>
  <r>
    <s v="7e939c52-4eac-426f-9ba8-a5280112eb08"/>
    <x v="7"/>
    <x v="1"/>
    <x v="0"/>
    <x v="0"/>
    <n v="0"/>
    <n v="0"/>
    <n v="0"/>
    <n v="500975"/>
    <n v="152051685"/>
    <n v="0"/>
    <n v="0"/>
    <n v="0"/>
    <n v="0"/>
  </r>
  <r>
    <s v="7e939c52-4eac-426f-9ba8-a5280112eb08"/>
    <x v="7"/>
    <x v="1"/>
    <x v="0"/>
    <x v="1"/>
    <n v="0"/>
    <n v="0"/>
    <n v="0"/>
    <n v="500975"/>
    <n v="152051685"/>
    <n v="0"/>
    <n v="0"/>
    <n v="0"/>
    <n v="0"/>
  </r>
  <r>
    <s v="7e939c52-4eac-426f-9ba8-a5280112eb08"/>
    <x v="7"/>
    <x v="1"/>
    <x v="0"/>
    <x v="2"/>
    <n v="0"/>
    <n v="0"/>
    <n v="0"/>
    <n v="500975"/>
    <n v="152051685"/>
    <n v="0"/>
    <n v="0"/>
    <n v="0"/>
    <n v="0"/>
  </r>
  <r>
    <s v="7e939c52-4eac-426f-9ba8-a5280112eb08"/>
    <x v="7"/>
    <x v="1"/>
    <x v="0"/>
    <x v="3"/>
    <n v="0"/>
    <n v="0"/>
    <n v="0"/>
    <n v="500975"/>
    <n v="152051685"/>
    <n v="0"/>
    <n v="0"/>
    <n v="0"/>
    <n v="0"/>
  </r>
  <r>
    <s v="7e939c52-4eac-426f-9ba8-a5280112eb08"/>
    <x v="7"/>
    <x v="1"/>
    <x v="0"/>
    <x v="4"/>
    <n v="0"/>
    <n v="0"/>
    <n v="0"/>
    <n v="500975"/>
    <n v="152051685"/>
    <n v="0"/>
    <n v="0"/>
    <n v="0"/>
    <n v="0"/>
  </r>
  <r>
    <s v="7e939c52-4eac-426f-9ba8-a5280112eb08"/>
    <x v="7"/>
    <x v="1"/>
    <x v="0"/>
    <x v="5"/>
    <n v="0"/>
    <n v="0"/>
    <n v="0"/>
    <n v="500975"/>
    <n v="152051685"/>
    <n v="0"/>
    <n v="0"/>
    <n v="0"/>
    <n v="0"/>
  </r>
  <r>
    <s v="7e939c52-4eac-426f-9ba8-a5280112eb08"/>
    <x v="7"/>
    <x v="1"/>
    <x v="1"/>
    <x v="2"/>
    <n v="0"/>
    <n v="0"/>
    <n v="0"/>
    <n v="549020"/>
    <n v="159444978"/>
    <n v="0"/>
    <n v="0"/>
    <n v="0"/>
    <n v="0"/>
  </r>
  <r>
    <s v="7e939c52-4eac-426f-9ba8-a5280112eb08"/>
    <x v="7"/>
    <x v="1"/>
    <x v="1"/>
    <x v="1"/>
    <n v="0"/>
    <n v="0"/>
    <n v="0"/>
    <n v="549020"/>
    <n v="159444978"/>
    <n v="0"/>
    <n v="0"/>
    <n v="0"/>
    <n v="0"/>
  </r>
  <r>
    <s v="7e939c52-4eac-426f-9ba8-a5280112eb08"/>
    <x v="7"/>
    <x v="1"/>
    <x v="1"/>
    <x v="4"/>
    <n v="0"/>
    <n v="0"/>
    <n v="0"/>
    <n v="549020"/>
    <n v="159444978"/>
    <n v="0"/>
    <n v="0"/>
    <n v="0"/>
    <n v="0"/>
  </r>
  <r>
    <s v="7e939c52-4eac-426f-9ba8-a5280112eb08"/>
    <x v="7"/>
    <x v="1"/>
    <x v="1"/>
    <x v="5"/>
    <n v="0"/>
    <n v="0"/>
    <n v="0"/>
    <n v="549020"/>
    <n v="159444978"/>
    <n v="0"/>
    <n v="0"/>
    <n v="0"/>
    <n v="0"/>
  </r>
  <r>
    <s v="7e939c52-4eac-426f-9ba8-a5280112eb08"/>
    <x v="7"/>
    <x v="1"/>
    <x v="1"/>
    <x v="0"/>
    <n v="0"/>
    <n v="0"/>
    <n v="0"/>
    <n v="549020"/>
    <n v="159444978"/>
    <n v="0"/>
    <n v="0"/>
    <n v="0"/>
    <n v="0"/>
  </r>
  <r>
    <s v="7e939c52-4eac-426f-9ba8-a5280112eb08"/>
    <x v="7"/>
    <x v="1"/>
    <x v="1"/>
    <x v="3"/>
    <n v="0"/>
    <n v="0"/>
    <n v="0"/>
    <n v="549020"/>
    <n v="159444978"/>
    <n v="0"/>
    <n v="0"/>
    <n v="0"/>
    <n v="0"/>
  </r>
  <r>
    <s v="7e939c52-4eac-426f-9ba8-a5280112eb08"/>
    <x v="7"/>
    <x v="1"/>
    <x v="2"/>
    <x v="2"/>
    <n v="0"/>
    <n v="0"/>
    <n v="0"/>
    <n v="452552"/>
    <n v="148995798"/>
    <n v="0"/>
    <n v="0"/>
    <n v="0"/>
    <n v="0"/>
  </r>
  <r>
    <s v="7e939c52-4eac-426f-9ba8-a5280112eb08"/>
    <x v="7"/>
    <x v="1"/>
    <x v="2"/>
    <x v="3"/>
    <n v="0"/>
    <n v="0"/>
    <n v="0"/>
    <n v="452552"/>
    <n v="148995798"/>
    <n v="0"/>
    <n v="0"/>
    <n v="0"/>
    <n v="0"/>
  </r>
  <r>
    <s v="7e939c52-4eac-426f-9ba8-a5280112eb08"/>
    <x v="7"/>
    <x v="1"/>
    <x v="2"/>
    <x v="4"/>
    <n v="0"/>
    <n v="0"/>
    <n v="0"/>
    <n v="452552"/>
    <n v="148995798"/>
    <n v="0"/>
    <n v="0"/>
    <n v="0"/>
    <n v="0"/>
  </r>
  <r>
    <s v="7e939c52-4eac-426f-9ba8-a5280112eb08"/>
    <x v="7"/>
    <x v="1"/>
    <x v="2"/>
    <x v="0"/>
    <n v="0"/>
    <n v="0"/>
    <n v="0"/>
    <n v="452552"/>
    <n v="148995798"/>
    <n v="0"/>
    <n v="0"/>
    <n v="0"/>
    <n v="0"/>
  </r>
  <r>
    <s v="7e939c52-4eac-426f-9ba8-a5280112eb08"/>
    <x v="7"/>
    <x v="1"/>
    <x v="2"/>
    <x v="1"/>
    <n v="0"/>
    <n v="0"/>
    <n v="0"/>
    <n v="452552"/>
    <n v="148995798"/>
    <n v="0"/>
    <n v="0"/>
    <n v="0"/>
    <n v="0"/>
  </r>
  <r>
    <s v="7e939c52-4eac-426f-9ba8-a5280112eb08"/>
    <x v="7"/>
    <x v="1"/>
    <x v="2"/>
    <x v="5"/>
    <n v="0"/>
    <n v="0"/>
    <n v="0"/>
    <n v="452552"/>
    <n v="148995798"/>
    <n v="0"/>
    <n v="0"/>
    <n v="0"/>
    <n v="0"/>
  </r>
  <r>
    <s v="7e939c52-4eac-426f-9ba8-a5280112eb08"/>
    <x v="7"/>
    <x v="1"/>
    <x v="3"/>
    <x v="2"/>
    <n v="0"/>
    <n v="0"/>
    <n v="0"/>
    <n v="188377"/>
    <n v="64212553"/>
    <n v="0"/>
    <n v="0"/>
    <n v="0"/>
    <n v="0"/>
  </r>
  <r>
    <s v="7e939c52-4eac-426f-9ba8-a5280112eb08"/>
    <x v="7"/>
    <x v="1"/>
    <x v="3"/>
    <x v="3"/>
    <n v="0"/>
    <n v="0"/>
    <n v="0"/>
    <n v="188377"/>
    <n v="64212553"/>
    <n v="0"/>
    <n v="0"/>
    <n v="0"/>
    <n v="0"/>
  </r>
  <r>
    <s v="7e939c52-4eac-426f-9ba8-a5280112eb08"/>
    <x v="7"/>
    <x v="1"/>
    <x v="3"/>
    <x v="5"/>
    <n v="0"/>
    <n v="0"/>
    <n v="0"/>
    <n v="188377"/>
    <n v="64212553"/>
    <n v="0"/>
    <n v="0"/>
    <n v="0"/>
    <n v="0"/>
  </r>
  <r>
    <s v="7e939c52-4eac-426f-9ba8-a5280112eb08"/>
    <x v="7"/>
    <x v="1"/>
    <x v="3"/>
    <x v="0"/>
    <n v="0"/>
    <n v="0"/>
    <n v="0"/>
    <n v="188377"/>
    <n v="64212553"/>
    <n v="0"/>
    <n v="0"/>
    <n v="0"/>
    <n v="0"/>
  </r>
  <r>
    <s v="7e939c52-4eac-426f-9ba8-a5280112eb08"/>
    <x v="7"/>
    <x v="1"/>
    <x v="3"/>
    <x v="1"/>
    <n v="0"/>
    <n v="0"/>
    <n v="0"/>
    <n v="188377"/>
    <n v="64212553"/>
    <n v="0"/>
    <n v="0"/>
    <n v="0"/>
    <n v="0"/>
  </r>
  <r>
    <s v="7e939c52-4eac-426f-9ba8-a5280112eb08"/>
    <x v="7"/>
    <x v="1"/>
    <x v="3"/>
    <x v="4"/>
    <n v="0"/>
    <n v="0"/>
    <n v="0"/>
    <n v="188377"/>
    <n v="64212553"/>
    <n v="0"/>
    <n v="0"/>
    <n v="0"/>
    <n v="0"/>
  </r>
  <r>
    <s v="7e939c52-4eac-426f-9ba8-a5280112eb08"/>
    <x v="8"/>
    <x v="0"/>
    <x v="0"/>
    <x v="1"/>
    <n v="0"/>
    <n v="0"/>
    <n v="0"/>
    <n v="480654"/>
    <n v="147485463"/>
    <n v="0"/>
    <n v="0"/>
    <n v="0"/>
    <n v="0"/>
  </r>
  <r>
    <s v="7e939c52-4eac-426f-9ba8-a5280112eb08"/>
    <x v="8"/>
    <x v="0"/>
    <x v="0"/>
    <x v="4"/>
    <n v="0"/>
    <n v="0"/>
    <n v="0"/>
    <n v="480654"/>
    <n v="147485463"/>
    <n v="0"/>
    <n v="0"/>
    <n v="0"/>
    <n v="0"/>
  </r>
  <r>
    <s v="7e939c52-4eac-426f-9ba8-a5280112eb08"/>
    <x v="8"/>
    <x v="0"/>
    <x v="0"/>
    <x v="2"/>
    <n v="0"/>
    <n v="0"/>
    <n v="0"/>
    <n v="480654"/>
    <n v="147485463"/>
    <n v="0"/>
    <n v="0"/>
    <n v="0"/>
    <n v="0"/>
  </r>
  <r>
    <s v="7e939c52-4eac-426f-9ba8-a5280112eb08"/>
    <x v="8"/>
    <x v="0"/>
    <x v="0"/>
    <x v="0"/>
    <n v="0"/>
    <n v="0"/>
    <n v="0"/>
    <n v="480654"/>
    <n v="147485463"/>
    <n v="0"/>
    <n v="0"/>
    <n v="0"/>
    <n v="0"/>
  </r>
  <r>
    <s v="7e939c52-4eac-426f-9ba8-a5280112eb08"/>
    <x v="8"/>
    <x v="0"/>
    <x v="0"/>
    <x v="3"/>
    <n v="0"/>
    <n v="0"/>
    <n v="0"/>
    <n v="480654"/>
    <n v="147485463"/>
    <n v="0"/>
    <n v="0"/>
    <n v="0"/>
    <n v="0"/>
  </r>
  <r>
    <s v="7e939c52-4eac-426f-9ba8-a5280112eb08"/>
    <x v="8"/>
    <x v="0"/>
    <x v="0"/>
    <x v="5"/>
    <n v="0"/>
    <n v="0"/>
    <n v="0"/>
    <n v="480654"/>
    <n v="147485463"/>
    <n v="0"/>
    <n v="0"/>
    <n v="0"/>
    <n v="0"/>
  </r>
  <r>
    <s v="7e939c52-4eac-426f-9ba8-a5280112eb08"/>
    <x v="8"/>
    <x v="0"/>
    <x v="1"/>
    <x v="0"/>
    <n v="0"/>
    <n v="0"/>
    <n v="0"/>
    <n v="560340"/>
    <n v="168343746"/>
    <n v="0"/>
    <n v="0"/>
    <n v="0"/>
    <n v="0"/>
  </r>
  <r>
    <s v="7e939c52-4eac-426f-9ba8-a5280112eb08"/>
    <x v="8"/>
    <x v="0"/>
    <x v="1"/>
    <x v="3"/>
    <n v="0"/>
    <n v="0"/>
    <n v="0"/>
    <n v="560340"/>
    <n v="168343746"/>
    <n v="0"/>
    <n v="0"/>
    <n v="0"/>
    <n v="0"/>
  </r>
  <r>
    <s v="7e939c52-4eac-426f-9ba8-a5280112eb08"/>
    <x v="8"/>
    <x v="0"/>
    <x v="1"/>
    <x v="2"/>
    <n v="0"/>
    <n v="0"/>
    <n v="0"/>
    <n v="560340"/>
    <n v="168343746"/>
    <n v="0"/>
    <n v="0"/>
    <n v="0"/>
    <n v="0"/>
  </r>
  <r>
    <s v="7e939c52-4eac-426f-9ba8-a5280112eb08"/>
    <x v="8"/>
    <x v="0"/>
    <x v="1"/>
    <x v="1"/>
    <n v="0"/>
    <n v="0"/>
    <n v="0"/>
    <n v="560340"/>
    <n v="168343746"/>
    <n v="0"/>
    <n v="0"/>
    <n v="0"/>
    <n v="0"/>
  </r>
  <r>
    <s v="7e939c52-4eac-426f-9ba8-a5280112eb08"/>
    <x v="8"/>
    <x v="0"/>
    <x v="1"/>
    <x v="4"/>
    <n v="0"/>
    <n v="0"/>
    <n v="0"/>
    <n v="560340"/>
    <n v="168343746"/>
    <n v="0"/>
    <n v="0"/>
    <n v="0"/>
    <n v="0"/>
  </r>
  <r>
    <s v="7e939c52-4eac-426f-9ba8-a5280112eb08"/>
    <x v="8"/>
    <x v="0"/>
    <x v="1"/>
    <x v="5"/>
    <n v="0"/>
    <n v="0"/>
    <n v="0"/>
    <n v="560340"/>
    <n v="168343746"/>
    <n v="0"/>
    <n v="0"/>
    <n v="0"/>
    <n v="0"/>
  </r>
  <r>
    <s v="7e939c52-4eac-426f-9ba8-a5280112eb08"/>
    <x v="8"/>
    <x v="0"/>
    <x v="2"/>
    <x v="1"/>
    <n v="0"/>
    <n v="0"/>
    <n v="0"/>
    <n v="492546"/>
    <n v="164827044"/>
    <n v="0"/>
    <n v="0"/>
    <n v="0"/>
    <n v="0"/>
  </r>
  <r>
    <s v="7e939c52-4eac-426f-9ba8-a5280112eb08"/>
    <x v="8"/>
    <x v="0"/>
    <x v="2"/>
    <x v="5"/>
    <n v="3"/>
    <n v="1"/>
    <n v="32"/>
    <n v="492546"/>
    <n v="164827044"/>
    <n v="0"/>
    <n v="0"/>
    <n v="10"/>
    <n v="32"/>
  </r>
  <r>
    <s v="7e939c52-4eac-426f-9ba8-a5280112eb08"/>
    <x v="8"/>
    <x v="0"/>
    <x v="2"/>
    <x v="2"/>
    <n v="1"/>
    <n v="1"/>
    <n v="30"/>
    <n v="492546"/>
    <n v="164827044"/>
    <n v="0"/>
    <n v="0"/>
    <n v="30"/>
    <n v="30"/>
  </r>
  <r>
    <s v="7e939c52-4eac-426f-9ba8-a5280112eb08"/>
    <x v="8"/>
    <x v="0"/>
    <x v="2"/>
    <x v="0"/>
    <n v="0"/>
    <n v="0"/>
    <n v="0"/>
    <n v="492546"/>
    <n v="164827044"/>
    <n v="0"/>
    <n v="0"/>
    <n v="0"/>
    <n v="0"/>
  </r>
  <r>
    <s v="7e939c52-4eac-426f-9ba8-a5280112eb08"/>
    <x v="8"/>
    <x v="0"/>
    <x v="2"/>
    <x v="3"/>
    <n v="0"/>
    <n v="0"/>
    <n v="0"/>
    <n v="492546"/>
    <n v="164827044"/>
    <n v="0"/>
    <n v="0"/>
    <n v="0"/>
    <n v="0"/>
  </r>
  <r>
    <s v="7e939c52-4eac-426f-9ba8-a5280112eb08"/>
    <x v="8"/>
    <x v="0"/>
    <x v="2"/>
    <x v="4"/>
    <n v="0"/>
    <n v="0"/>
    <n v="0"/>
    <n v="492546"/>
    <n v="164827044"/>
    <n v="0"/>
    <n v="0"/>
    <n v="0"/>
    <n v="0"/>
  </r>
  <r>
    <s v="7e939c52-4eac-426f-9ba8-a5280112eb08"/>
    <x v="8"/>
    <x v="0"/>
    <x v="3"/>
    <x v="2"/>
    <n v="0"/>
    <n v="0"/>
    <n v="0"/>
    <n v="240195"/>
    <n v="83419303"/>
    <n v="0"/>
    <n v="0"/>
    <n v="0"/>
    <n v="0"/>
  </r>
  <r>
    <s v="7e939c52-4eac-426f-9ba8-a5280112eb08"/>
    <x v="8"/>
    <x v="0"/>
    <x v="3"/>
    <x v="0"/>
    <n v="0"/>
    <n v="0"/>
    <n v="0"/>
    <n v="240195"/>
    <n v="83419303"/>
    <n v="0"/>
    <n v="0"/>
    <n v="0"/>
    <n v="0"/>
  </r>
  <r>
    <s v="7e939c52-4eac-426f-9ba8-a5280112eb08"/>
    <x v="8"/>
    <x v="0"/>
    <x v="3"/>
    <x v="4"/>
    <n v="0"/>
    <n v="0"/>
    <n v="0"/>
    <n v="240195"/>
    <n v="83419303"/>
    <n v="0"/>
    <n v="0"/>
    <n v="0"/>
    <n v="0"/>
  </r>
  <r>
    <s v="7e939c52-4eac-426f-9ba8-a5280112eb08"/>
    <x v="8"/>
    <x v="0"/>
    <x v="3"/>
    <x v="3"/>
    <n v="0"/>
    <n v="0"/>
    <n v="0"/>
    <n v="240195"/>
    <n v="83419303"/>
    <n v="0"/>
    <n v="0"/>
    <n v="0"/>
    <n v="0"/>
  </r>
  <r>
    <s v="7e939c52-4eac-426f-9ba8-a5280112eb08"/>
    <x v="8"/>
    <x v="0"/>
    <x v="3"/>
    <x v="1"/>
    <n v="0"/>
    <n v="0"/>
    <n v="0"/>
    <n v="240195"/>
    <n v="83419303"/>
    <n v="0"/>
    <n v="0"/>
    <n v="0"/>
    <n v="0"/>
  </r>
  <r>
    <s v="7e939c52-4eac-426f-9ba8-a5280112eb08"/>
    <x v="8"/>
    <x v="0"/>
    <x v="3"/>
    <x v="5"/>
    <n v="0"/>
    <n v="0"/>
    <n v="0"/>
    <n v="240195"/>
    <n v="83419303"/>
    <n v="0"/>
    <n v="0"/>
    <n v="0"/>
    <n v="0"/>
  </r>
  <r>
    <s v="7e939c52-4eac-426f-9ba8-a5280112eb08"/>
    <x v="8"/>
    <x v="1"/>
    <x v="0"/>
    <x v="0"/>
    <n v="0"/>
    <n v="0"/>
    <n v="0"/>
    <n v="499965"/>
    <n v="153002833"/>
    <n v="0"/>
    <n v="0"/>
    <n v="0"/>
    <n v="0"/>
  </r>
  <r>
    <s v="7e939c52-4eac-426f-9ba8-a5280112eb08"/>
    <x v="8"/>
    <x v="1"/>
    <x v="0"/>
    <x v="1"/>
    <n v="0"/>
    <n v="0"/>
    <n v="0"/>
    <n v="499965"/>
    <n v="153002833"/>
    <n v="0"/>
    <n v="0"/>
    <n v="0"/>
    <n v="0"/>
  </r>
  <r>
    <s v="7e939c52-4eac-426f-9ba8-a5280112eb08"/>
    <x v="8"/>
    <x v="1"/>
    <x v="0"/>
    <x v="2"/>
    <n v="0"/>
    <n v="0"/>
    <n v="0"/>
    <n v="499965"/>
    <n v="153002833"/>
    <n v="0"/>
    <n v="0"/>
    <n v="0"/>
    <n v="0"/>
  </r>
  <r>
    <s v="7e939c52-4eac-426f-9ba8-a5280112eb08"/>
    <x v="8"/>
    <x v="1"/>
    <x v="0"/>
    <x v="3"/>
    <n v="0"/>
    <n v="0"/>
    <n v="0"/>
    <n v="499965"/>
    <n v="153002833"/>
    <n v="0"/>
    <n v="0"/>
    <n v="0"/>
    <n v="0"/>
  </r>
  <r>
    <s v="7e939c52-4eac-426f-9ba8-a5280112eb08"/>
    <x v="8"/>
    <x v="1"/>
    <x v="0"/>
    <x v="4"/>
    <n v="0"/>
    <n v="0"/>
    <n v="0"/>
    <n v="499965"/>
    <n v="153002833"/>
    <n v="0"/>
    <n v="0"/>
    <n v="0"/>
    <n v="0"/>
  </r>
  <r>
    <s v="7e939c52-4eac-426f-9ba8-a5280112eb08"/>
    <x v="8"/>
    <x v="1"/>
    <x v="0"/>
    <x v="5"/>
    <n v="0"/>
    <n v="0"/>
    <n v="0"/>
    <n v="499965"/>
    <n v="153002833"/>
    <n v="0"/>
    <n v="0"/>
    <n v="0"/>
    <n v="0"/>
  </r>
  <r>
    <s v="7e939c52-4eac-426f-9ba8-a5280112eb08"/>
    <x v="8"/>
    <x v="1"/>
    <x v="1"/>
    <x v="2"/>
    <n v="0"/>
    <n v="0"/>
    <n v="0"/>
    <n v="536563"/>
    <n v="157807608"/>
    <n v="0"/>
    <n v="0"/>
    <n v="0"/>
    <n v="0"/>
  </r>
  <r>
    <s v="7e939c52-4eac-426f-9ba8-a5280112eb08"/>
    <x v="8"/>
    <x v="1"/>
    <x v="1"/>
    <x v="1"/>
    <n v="0"/>
    <n v="0"/>
    <n v="0"/>
    <n v="536563"/>
    <n v="157807608"/>
    <n v="0"/>
    <n v="0"/>
    <n v="0"/>
    <n v="0"/>
  </r>
  <r>
    <s v="7e939c52-4eac-426f-9ba8-a5280112eb08"/>
    <x v="8"/>
    <x v="1"/>
    <x v="1"/>
    <x v="4"/>
    <n v="0"/>
    <n v="0"/>
    <n v="0"/>
    <n v="536563"/>
    <n v="157807608"/>
    <n v="0"/>
    <n v="0"/>
    <n v="0"/>
    <n v="0"/>
  </r>
  <r>
    <s v="7e939c52-4eac-426f-9ba8-a5280112eb08"/>
    <x v="8"/>
    <x v="1"/>
    <x v="1"/>
    <x v="5"/>
    <n v="0"/>
    <n v="0"/>
    <n v="0"/>
    <n v="536563"/>
    <n v="157807608"/>
    <n v="0"/>
    <n v="0"/>
    <n v="0"/>
    <n v="0"/>
  </r>
  <r>
    <s v="7e939c52-4eac-426f-9ba8-a5280112eb08"/>
    <x v="8"/>
    <x v="1"/>
    <x v="1"/>
    <x v="0"/>
    <n v="0"/>
    <n v="0"/>
    <n v="0"/>
    <n v="536563"/>
    <n v="157807608"/>
    <n v="0"/>
    <n v="0"/>
    <n v="0"/>
    <n v="0"/>
  </r>
  <r>
    <s v="7e939c52-4eac-426f-9ba8-a5280112eb08"/>
    <x v="8"/>
    <x v="1"/>
    <x v="1"/>
    <x v="3"/>
    <n v="0"/>
    <n v="0"/>
    <n v="0"/>
    <n v="536563"/>
    <n v="157807608"/>
    <n v="0"/>
    <n v="0"/>
    <n v="0"/>
    <n v="0"/>
  </r>
  <r>
    <s v="7e939c52-4eac-426f-9ba8-a5280112eb08"/>
    <x v="8"/>
    <x v="1"/>
    <x v="2"/>
    <x v="1"/>
    <n v="0"/>
    <n v="0"/>
    <n v="0"/>
    <n v="455747"/>
    <n v="150351863"/>
    <n v="0"/>
    <n v="0"/>
    <n v="0"/>
    <n v="0"/>
  </r>
  <r>
    <s v="7e939c52-4eac-426f-9ba8-a5280112eb08"/>
    <x v="8"/>
    <x v="1"/>
    <x v="2"/>
    <x v="4"/>
    <n v="0"/>
    <n v="0"/>
    <n v="0"/>
    <n v="455747"/>
    <n v="150351863"/>
    <n v="0"/>
    <n v="0"/>
    <n v="0"/>
    <n v="0"/>
  </r>
  <r>
    <s v="7e939c52-4eac-426f-9ba8-a5280112eb08"/>
    <x v="8"/>
    <x v="1"/>
    <x v="2"/>
    <x v="5"/>
    <n v="0"/>
    <n v="0"/>
    <n v="0"/>
    <n v="455747"/>
    <n v="150351863"/>
    <n v="0"/>
    <n v="0"/>
    <n v="0"/>
    <n v="0"/>
  </r>
  <r>
    <s v="7e939c52-4eac-426f-9ba8-a5280112eb08"/>
    <x v="8"/>
    <x v="1"/>
    <x v="2"/>
    <x v="2"/>
    <n v="0"/>
    <n v="0"/>
    <n v="0"/>
    <n v="455747"/>
    <n v="150351863"/>
    <n v="0"/>
    <n v="0"/>
    <n v="0"/>
    <n v="0"/>
  </r>
  <r>
    <s v="7e939c52-4eac-426f-9ba8-a5280112eb08"/>
    <x v="8"/>
    <x v="1"/>
    <x v="2"/>
    <x v="0"/>
    <n v="0"/>
    <n v="0"/>
    <n v="0"/>
    <n v="455747"/>
    <n v="150351863"/>
    <n v="0"/>
    <n v="0"/>
    <n v="0"/>
    <n v="0"/>
  </r>
  <r>
    <s v="7e939c52-4eac-426f-9ba8-a5280112eb08"/>
    <x v="8"/>
    <x v="1"/>
    <x v="2"/>
    <x v="3"/>
    <n v="0"/>
    <n v="0"/>
    <n v="0"/>
    <n v="455747"/>
    <n v="150351863"/>
    <n v="0"/>
    <n v="0"/>
    <n v="0"/>
    <n v="0"/>
  </r>
  <r>
    <s v="7e939c52-4eac-426f-9ba8-a5280112eb08"/>
    <x v="8"/>
    <x v="1"/>
    <x v="3"/>
    <x v="2"/>
    <n v="0"/>
    <n v="0"/>
    <n v="0"/>
    <n v="190194"/>
    <n v="65707823"/>
    <n v="0"/>
    <n v="0"/>
    <n v="0"/>
    <n v="0"/>
  </r>
  <r>
    <s v="7e939c52-4eac-426f-9ba8-a5280112eb08"/>
    <x v="8"/>
    <x v="1"/>
    <x v="3"/>
    <x v="3"/>
    <n v="0"/>
    <n v="0"/>
    <n v="0"/>
    <n v="190194"/>
    <n v="65707823"/>
    <n v="0"/>
    <n v="0"/>
    <n v="0"/>
    <n v="0"/>
  </r>
  <r>
    <s v="7e939c52-4eac-426f-9ba8-a5280112eb08"/>
    <x v="8"/>
    <x v="1"/>
    <x v="3"/>
    <x v="5"/>
    <n v="0"/>
    <n v="0"/>
    <n v="0"/>
    <n v="190194"/>
    <n v="65707823"/>
    <n v="0"/>
    <n v="0"/>
    <n v="0"/>
    <n v="0"/>
  </r>
  <r>
    <s v="7e939c52-4eac-426f-9ba8-a5280112eb08"/>
    <x v="8"/>
    <x v="1"/>
    <x v="3"/>
    <x v="0"/>
    <n v="0"/>
    <n v="0"/>
    <n v="0"/>
    <n v="190194"/>
    <n v="65707823"/>
    <n v="0"/>
    <n v="0"/>
    <n v="0"/>
    <n v="0"/>
  </r>
  <r>
    <s v="7e939c52-4eac-426f-9ba8-a5280112eb08"/>
    <x v="8"/>
    <x v="1"/>
    <x v="3"/>
    <x v="1"/>
    <n v="0"/>
    <n v="0"/>
    <n v="0"/>
    <n v="190194"/>
    <n v="65707823"/>
    <n v="0"/>
    <n v="0"/>
    <n v="0"/>
    <n v="0"/>
  </r>
  <r>
    <s v="7e939c52-4eac-426f-9ba8-a5280112eb08"/>
    <x v="8"/>
    <x v="1"/>
    <x v="3"/>
    <x v="4"/>
    <n v="0"/>
    <n v="0"/>
    <n v="0"/>
    <n v="190194"/>
    <n v="65707823"/>
    <n v="0"/>
    <n v="0"/>
    <n v="0"/>
    <n v="0"/>
  </r>
  <r>
    <s v="7e939c52-4eac-426f-9ba8-a5280112eb08"/>
    <x v="9"/>
    <x v="0"/>
    <x v="0"/>
    <x v="2"/>
    <n v="0"/>
    <n v="0"/>
    <n v="0"/>
    <n v="475755"/>
    <n v="146693067"/>
    <n v="0"/>
    <n v="0"/>
    <n v="0"/>
    <n v="0"/>
  </r>
  <r>
    <s v="7e939c52-4eac-426f-9ba8-a5280112eb08"/>
    <x v="9"/>
    <x v="0"/>
    <x v="0"/>
    <x v="0"/>
    <n v="0"/>
    <n v="0"/>
    <n v="0"/>
    <n v="475755"/>
    <n v="146693067"/>
    <n v="0"/>
    <n v="0"/>
    <n v="0"/>
    <n v="0"/>
  </r>
  <r>
    <s v="7e939c52-4eac-426f-9ba8-a5280112eb08"/>
    <x v="9"/>
    <x v="0"/>
    <x v="0"/>
    <x v="1"/>
    <n v="0"/>
    <n v="0"/>
    <n v="0"/>
    <n v="475755"/>
    <n v="146693067"/>
    <n v="0"/>
    <n v="0"/>
    <n v="0"/>
    <n v="0"/>
  </r>
  <r>
    <s v="7e939c52-4eac-426f-9ba8-a5280112eb08"/>
    <x v="9"/>
    <x v="0"/>
    <x v="0"/>
    <x v="3"/>
    <n v="0"/>
    <n v="0"/>
    <n v="0"/>
    <n v="475755"/>
    <n v="146693067"/>
    <n v="0"/>
    <n v="0"/>
    <n v="0"/>
    <n v="0"/>
  </r>
  <r>
    <s v="7e939c52-4eac-426f-9ba8-a5280112eb08"/>
    <x v="9"/>
    <x v="0"/>
    <x v="0"/>
    <x v="4"/>
    <n v="0"/>
    <n v="0"/>
    <n v="0"/>
    <n v="475755"/>
    <n v="146693067"/>
    <n v="0"/>
    <n v="0"/>
    <n v="0"/>
    <n v="0"/>
  </r>
  <r>
    <s v="7e939c52-4eac-426f-9ba8-a5280112eb08"/>
    <x v="9"/>
    <x v="0"/>
    <x v="0"/>
    <x v="5"/>
    <n v="0"/>
    <n v="0"/>
    <n v="0"/>
    <n v="475755"/>
    <n v="146693067"/>
    <n v="0"/>
    <n v="0"/>
    <n v="0"/>
    <n v="0"/>
  </r>
  <r>
    <s v="7e939c52-4eac-426f-9ba8-a5280112eb08"/>
    <x v="9"/>
    <x v="0"/>
    <x v="1"/>
    <x v="2"/>
    <n v="10"/>
    <n v="4"/>
    <n v="320"/>
    <n v="542686"/>
    <n v="164929157"/>
    <n v="0"/>
    <n v="0"/>
    <n v="32"/>
    <n v="80"/>
  </r>
  <r>
    <s v="7e939c52-4eac-426f-9ba8-a5280112eb08"/>
    <x v="9"/>
    <x v="0"/>
    <x v="1"/>
    <x v="1"/>
    <n v="0"/>
    <n v="0"/>
    <n v="0"/>
    <n v="542686"/>
    <n v="164929157"/>
    <n v="0"/>
    <n v="0"/>
    <n v="0"/>
    <n v="0"/>
  </r>
  <r>
    <s v="7e939c52-4eac-426f-9ba8-a5280112eb08"/>
    <x v="9"/>
    <x v="0"/>
    <x v="1"/>
    <x v="4"/>
    <n v="0"/>
    <n v="0"/>
    <n v="0"/>
    <n v="542686"/>
    <n v="164929157"/>
    <n v="0"/>
    <n v="0"/>
    <n v="0"/>
    <n v="0"/>
  </r>
  <r>
    <s v="7e939c52-4eac-426f-9ba8-a5280112eb08"/>
    <x v="9"/>
    <x v="0"/>
    <x v="1"/>
    <x v="5"/>
    <n v="0"/>
    <n v="0"/>
    <n v="0"/>
    <n v="542686"/>
    <n v="164929157"/>
    <n v="0"/>
    <n v="0"/>
    <n v="0"/>
    <n v="0"/>
  </r>
  <r>
    <s v="7e939c52-4eac-426f-9ba8-a5280112eb08"/>
    <x v="9"/>
    <x v="0"/>
    <x v="1"/>
    <x v="0"/>
    <n v="0"/>
    <n v="0"/>
    <n v="0"/>
    <n v="542686"/>
    <n v="164929157"/>
    <n v="0"/>
    <n v="0"/>
    <n v="0"/>
    <n v="0"/>
  </r>
  <r>
    <s v="7e939c52-4eac-426f-9ba8-a5280112eb08"/>
    <x v="9"/>
    <x v="0"/>
    <x v="1"/>
    <x v="3"/>
    <n v="0"/>
    <n v="0"/>
    <n v="0"/>
    <n v="542686"/>
    <n v="164929157"/>
    <n v="0"/>
    <n v="0"/>
    <n v="0"/>
    <n v="0"/>
  </r>
  <r>
    <s v="7e939c52-4eac-426f-9ba8-a5280112eb08"/>
    <x v="9"/>
    <x v="0"/>
    <x v="2"/>
    <x v="2"/>
    <n v="2"/>
    <n v="2"/>
    <n v="130"/>
    <n v="494496"/>
    <n v="165106414"/>
    <n v="0"/>
    <n v="0"/>
    <n v="65"/>
    <n v="65"/>
  </r>
  <r>
    <s v="7e939c52-4eac-426f-9ba8-a5280112eb08"/>
    <x v="9"/>
    <x v="0"/>
    <x v="2"/>
    <x v="3"/>
    <n v="0"/>
    <n v="0"/>
    <n v="0"/>
    <n v="494496"/>
    <n v="165106414"/>
    <n v="0"/>
    <n v="0"/>
    <n v="0"/>
    <n v="0"/>
  </r>
  <r>
    <s v="7e939c52-4eac-426f-9ba8-a5280112eb08"/>
    <x v="9"/>
    <x v="0"/>
    <x v="2"/>
    <x v="4"/>
    <n v="0"/>
    <n v="0"/>
    <n v="0"/>
    <n v="494496"/>
    <n v="165106414"/>
    <n v="0"/>
    <n v="0"/>
    <n v="0"/>
    <n v="0"/>
  </r>
  <r>
    <s v="7e939c52-4eac-426f-9ba8-a5280112eb08"/>
    <x v="9"/>
    <x v="0"/>
    <x v="2"/>
    <x v="0"/>
    <n v="0"/>
    <n v="0"/>
    <n v="0"/>
    <n v="494496"/>
    <n v="165106414"/>
    <n v="0"/>
    <n v="0"/>
    <n v="0"/>
    <n v="0"/>
  </r>
  <r>
    <s v="7e939c52-4eac-426f-9ba8-a5280112eb08"/>
    <x v="9"/>
    <x v="0"/>
    <x v="2"/>
    <x v="1"/>
    <n v="0"/>
    <n v="0"/>
    <n v="0"/>
    <n v="494496"/>
    <n v="165106414"/>
    <n v="0"/>
    <n v="0"/>
    <n v="0"/>
    <n v="0"/>
  </r>
  <r>
    <s v="7e939c52-4eac-426f-9ba8-a5280112eb08"/>
    <x v="9"/>
    <x v="0"/>
    <x v="2"/>
    <x v="5"/>
    <n v="0"/>
    <n v="0"/>
    <n v="0"/>
    <n v="494496"/>
    <n v="165106414"/>
    <n v="0"/>
    <n v="0"/>
    <n v="0"/>
    <n v="0"/>
  </r>
  <r>
    <s v="7e939c52-4eac-426f-9ba8-a5280112eb08"/>
    <x v="9"/>
    <x v="0"/>
    <x v="3"/>
    <x v="2"/>
    <n v="0"/>
    <n v="0"/>
    <n v="0"/>
    <n v="246592"/>
    <n v="85706006"/>
    <n v="0"/>
    <n v="0"/>
    <n v="0"/>
    <n v="0"/>
  </r>
  <r>
    <s v="7e939c52-4eac-426f-9ba8-a5280112eb08"/>
    <x v="9"/>
    <x v="0"/>
    <x v="3"/>
    <x v="3"/>
    <n v="0"/>
    <n v="0"/>
    <n v="0"/>
    <n v="246592"/>
    <n v="85706006"/>
    <n v="0"/>
    <n v="0"/>
    <n v="0"/>
    <n v="0"/>
  </r>
  <r>
    <s v="7e939c52-4eac-426f-9ba8-a5280112eb08"/>
    <x v="9"/>
    <x v="0"/>
    <x v="3"/>
    <x v="5"/>
    <n v="0"/>
    <n v="0"/>
    <n v="0"/>
    <n v="246592"/>
    <n v="85706006"/>
    <n v="0"/>
    <n v="0"/>
    <n v="0"/>
    <n v="0"/>
  </r>
  <r>
    <s v="7e939c52-4eac-426f-9ba8-a5280112eb08"/>
    <x v="9"/>
    <x v="0"/>
    <x v="3"/>
    <x v="0"/>
    <n v="0"/>
    <n v="0"/>
    <n v="0"/>
    <n v="246592"/>
    <n v="85706006"/>
    <n v="0"/>
    <n v="0"/>
    <n v="0"/>
    <n v="0"/>
  </r>
  <r>
    <s v="7e939c52-4eac-426f-9ba8-a5280112eb08"/>
    <x v="9"/>
    <x v="0"/>
    <x v="3"/>
    <x v="1"/>
    <n v="0"/>
    <n v="0"/>
    <n v="0"/>
    <n v="246592"/>
    <n v="85706006"/>
    <n v="0"/>
    <n v="0"/>
    <n v="0"/>
    <n v="0"/>
  </r>
  <r>
    <s v="7e939c52-4eac-426f-9ba8-a5280112eb08"/>
    <x v="9"/>
    <x v="0"/>
    <x v="3"/>
    <x v="4"/>
    <n v="0"/>
    <n v="0"/>
    <n v="0"/>
    <n v="246592"/>
    <n v="85706006"/>
    <n v="0"/>
    <n v="0"/>
    <n v="0"/>
    <n v="0"/>
  </r>
  <r>
    <s v="7e939c52-4eac-426f-9ba8-a5280112eb08"/>
    <x v="9"/>
    <x v="1"/>
    <x v="0"/>
    <x v="2"/>
    <n v="0"/>
    <n v="0"/>
    <n v="0"/>
    <n v="493338"/>
    <n v="152013498"/>
    <n v="0"/>
    <n v="0"/>
    <n v="0"/>
    <n v="0"/>
  </r>
  <r>
    <s v="7e939c52-4eac-426f-9ba8-a5280112eb08"/>
    <x v="9"/>
    <x v="1"/>
    <x v="0"/>
    <x v="3"/>
    <n v="0"/>
    <n v="0"/>
    <n v="0"/>
    <n v="493338"/>
    <n v="152013498"/>
    <n v="0"/>
    <n v="0"/>
    <n v="0"/>
    <n v="0"/>
  </r>
  <r>
    <s v="7e939c52-4eac-426f-9ba8-a5280112eb08"/>
    <x v="9"/>
    <x v="1"/>
    <x v="0"/>
    <x v="4"/>
    <n v="0"/>
    <n v="0"/>
    <n v="0"/>
    <n v="493338"/>
    <n v="152013498"/>
    <n v="0"/>
    <n v="0"/>
    <n v="0"/>
    <n v="0"/>
  </r>
  <r>
    <s v="7e939c52-4eac-426f-9ba8-a5280112eb08"/>
    <x v="9"/>
    <x v="1"/>
    <x v="0"/>
    <x v="5"/>
    <n v="0"/>
    <n v="0"/>
    <n v="0"/>
    <n v="493338"/>
    <n v="152013498"/>
    <n v="0"/>
    <n v="0"/>
    <n v="0"/>
    <n v="0"/>
  </r>
  <r>
    <s v="7e939c52-4eac-426f-9ba8-a5280112eb08"/>
    <x v="9"/>
    <x v="1"/>
    <x v="0"/>
    <x v="0"/>
    <n v="0"/>
    <n v="0"/>
    <n v="0"/>
    <n v="493338"/>
    <n v="152013498"/>
    <n v="0"/>
    <n v="0"/>
    <n v="0"/>
    <n v="0"/>
  </r>
  <r>
    <s v="7e939c52-4eac-426f-9ba8-a5280112eb08"/>
    <x v="9"/>
    <x v="1"/>
    <x v="0"/>
    <x v="1"/>
    <n v="0"/>
    <n v="0"/>
    <n v="0"/>
    <n v="493338"/>
    <n v="152013498"/>
    <n v="0"/>
    <n v="0"/>
    <n v="0"/>
    <n v="0"/>
  </r>
  <r>
    <s v="7e939c52-4eac-426f-9ba8-a5280112eb08"/>
    <x v="9"/>
    <x v="1"/>
    <x v="1"/>
    <x v="3"/>
    <n v="0"/>
    <n v="0"/>
    <n v="0"/>
    <n v="506423"/>
    <n v="150583810"/>
    <n v="0"/>
    <n v="0"/>
    <n v="0"/>
    <n v="0"/>
  </r>
  <r>
    <s v="7e939c52-4eac-426f-9ba8-a5280112eb08"/>
    <x v="9"/>
    <x v="1"/>
    <x v="1"/>
    <x v="4"/>
    <n v="0"/>
    <n v="0"/>
    <n v="0"/>
    <n v="506423"/>
    <n v="150583810"/>
    <n v="0"/>
    <n v="0"/>
    <n v="0"/>
    <n v="0"/>
  </r>
  <r>
    <s v="7e939c52-4eac-426f-9ba8-a5280112eb08"/>
    <x v="9"/>
    <x v="1"/>
    <x v="1"/>
    <x v="2"/>
    <n v="0"/>
    <n v="0"/>
    <n v="0"/>
    <n v="506423"/>
    <n v="150583810"/>
    <n v="0"/>
    <n v="0"/>
    <n v="0"/>
    <n v="0"/>
  </r>
  <r>
    <s v="7e939c52-4eac-426f-9ba8-a5280112eb08"/>
    <x v="9"/>
    <x v="1"/>
    <x v="1"/>
    <x v="0"/>
    <n v="0"/>
    <n v="0"/>
    <n v="0"/>
    <n v="506423"/>
    <n v="150583810"/>
    <n v="0"/>
    <n v="0"/>
    <n v="0"/>
    <n v="0"/>
  </r>
  <r>
    <s v="7e939c52-4eac-426f-9ba8-a5280112eb08"/>
    <x v="9"/>
    <x v="1"/>
    <x v="1"/>
    <x v="1"/>
    <n v="0"/>
    <n v="0"/>
    <n v="0"/>
    <n v="506423"/>
    <n v="150583810"/>
    <n v="0"/>
    <n v="0"/>
    <n v="0"/>
    <n v="0"/>
  </r>
  <r>
    <s v="7e939c52-4eac-426f-9ba8-a5280112eb08"/>
    <x v="9"/>
    <x v="1"/>
    <x v="1"/>
    <x v="5"/>
    <n v="0"/>
    <n v="0"/>
    <n v="0"/>
    <n v="506423"/>
    <n v="150583810"/>
    <n v="0"/>
    <n v="0"/>
    <n v="0"/>
    <n v="0"/>
  </r>
  <r>
    <s v="7e939c52-4eac-426f-9ba8-a5280112eb08"/>
    <x v="9"/>
    <x v="1"/>
    <x v="2"/>
    <x v="2"/>
    <n v="2"/>
    <n v="1"/>
    <n v="14"/>
    <n v="454267"/>
    <n v="149354994"/>
    <n v="0"/>
    <n v="0"/>
    <n v="7"/>
    <n v="14"/>
  </r>
  <r>
    <s v="7e939c52-4eac-426f-9ba8-a5280112eb08"/>
    <x v="9"/>
    <x v="1"/>
    <x v="2"/>
    <x v="0"/>
    <n v="0"/>
    <n v="0"/>
    <n v="0"/>
    <n v="454267"/>
    <n v="149354994"/>
    <n v="0"/>
    <n v="0"/>
    <n v="0"/>
    <n v="0"/>
  </r>
  <r>
    <s v="7e939c52-4eac-426f-9ba8-a5280112eb08"/>
    <x v="9"/>
    <x v="1"/>
    <x v="2"/>
    <x v="3"/>
    <n v="0"/>
    <n v="0"/>
    <n v="0"/>
    <n v="454267"/>
    <n v="149354994"/>
    <n v="0"/>
    <n v="0"/>
    <n v="0"/>
    <n v="0"/>
  </r>
  <r>
    <s v="7e939c52-4eac-426f-9ba8-a5280112eb08"/>
    <x v="9"/>
    <x v="1"/>
    <x v="2"/>
    <x v="1"/>
    <n v="0"/>
    <n v="0"/>
    <n v="0"/>
    <n v="454267"/>
    <n v="149354994"/>
    <n v="0"/>
    <n v="0"/>
    <n v="0"/>
    <n v="0"/>
  </r>
  <r>
    <s v="7e939c52-4eac-426f-9ba8-a5280112eb08"/>
    <x v="9"/>
    <x v="1"/>
    <x v="2"/>
    <x v="4"/>
    <n v="0"/>
    <n v="0"/>
    <n v="0"/>
    <n v="454267"/>
    <n v="149354994"/>
    <n v="0"/>
    <n v="0"/>
    <n v="0"/>
    <n v="0"/>
  </r>
  <r>
    <s v="7e939c52-4eac-426f-9ba8-a5280112eb08"/>
    <x v="9"/>
    <x v="1"/>
    <x v="2"/>
    <x v="5"/>
    <n v="0"/>
    <n v="0"/>
    <n v="0"/>
    <n v="454267"/>
    <n v="149354994"/>
    <n v="0"/>
    <n v="0"/>
    <n v="0"/>
    <n v="0"/>
  </r>
  <r>
    <s v="7e939c52-4eac-426f-9ba8-a5280112eb08"/>
    <x v="9"/>
    <x v="1"/>
    <x v="3"/>
    <x v="0"/>
    <n v="0"/>
    <n v="0"/>
    <n v="0"/>
    <n v="195569"/>
    <n v="67519523"/>
    <n v="0"/>
    <n v="0"/>
    <n v="0"/>
    <n v="0"/>
  </r>
  <r>
    <s v="7e939c52-4eac-426f-9ba8-a5280112eb08"/>
    <x v="9"/>
    <x v="1"/>
    <x v="3"/>
    <x v="1"/>
    <n v="0"/>
    <n v="0"/>
    <n v="0"/>
    <n v="195569"/>
    <n v="67519523"/>
    <n v="0"/>
    <n v="0"/>
    <n v="0"/>
    <n v="0"/>
  </r>
  <r>
    <s v="7e939c52-4eac-426f-9ba8-a5280112eb08"/>
    <x v="9"/>
    <x v="1"/>
    <x v="3"/>
    <x v="2"/>
    <n v="0"/>
    <n v="0"/>
    <n v="0"/>
    <n v="195569"/>
    <n v="67519523"/>
    <n v="0"/>
    <n v="0"/>
    <n v="0"/>
    <n v="0"/>
  </r>
  <r>
    <s v="7e939c52-4eac-426f-9ba8-a5280112eb08"/>
    <x v="9"/>
    <x v="1"/>
    <x v="3"/>
    <x v="3"/>
    <n v="0"/>
    <n v="0"/>
    <n v="0"/>
    <n v="195569"/>
    <n v="67519523"/>
    <n v="0"/>
    <n v="0"/>
    <n v="0"/>
    <n v="0"/>
  </r>
  <r>
    <s v="7e939c52-4eac-426f-9ba8-a5280112eb08"/>
    <x v="9"/>
    <x v="1"/>
    <x v="3"/>
    <x v="4"/>
    <n v="0"/>
    <n v="0"/>
    <n v="0"/>
    <n v="195569"/>
    <n v="67519523"/>
    <n v="0"/>
    <n v="0"/>
    <n v="0"/>
    <n v="0"/>
  </r>
  <r>
    <s v="7e939c52-4eac-426f-9ba8-a5280112eb08"/>
    <x v="9"/>
    <x v="1"/>
    <x v="3"/>
    <x v="5"/>
    <n v="0"/>
    <n v="0"/>
    <n v="0"/>
    <n v="195569"/>
    <n v="67519523"/>
    <n v="0"/>
    <n v="0"/>
    <n v="0"/>
    <n v="0"/>
  </r>
  <r>
    <s v="7e939c52-4eac-426f-9ba8-a5280112eb08"/>
    <x v="10"/>
    <x v="0"/>
    <x v="0"/>
    <x v="3"/>
    <n v="0"/>
    <n v="0"/>
    <n v="0"/>
    <n v="477631"/>
    <n v="147583959"/>
    <n v="0"/>
    <n v="0"/>
    <n v="0"/>
    <n v="0"/>
  </r>
  <r>
    <s v="7e939c52-4eac-426f-9ba8-a5280112eb08"/>
    <x v="10"/>
    <x v="0"/>
    <x v="0"/>
    <x v="1"/>
    <n v="0"/>
    <n v="0"/>
    <n v="0"/>
    <n v="477631"/>
    <n v="147583959"/>
    <n v="0"/>
    <n v="0"/>
    <n v="0"/>
    <n v="0"/>
  </r>
  <r>
    <s v="7e939c52-4eac-426f-9ba8-a5280112eb08"/>
    <x v="10"/>
    <x v="0"/>
    <x v="0"/>
    <x v="4"/>
    <n v="0"/>
    <n v="0"/>
    <n v="0"/>
    <n v="477631"/>
    <n v="147583959"/>
    <n v="0"/>
    <n v="0"/>
    <n v="0"/>
    <n v="0"/>
  </r>
  <r>
    <s v="7e939c52-4eac-426f-9ba8-a5280112eb08"/>
    <x v="10"/>
    <x v="0"/>
    <x v="0"/>
    <x v="5"/>
    <n v="0"/>
    <n v="0"/>
    <n v="0"/>
    <n v="477631"/>
    <n v="147583959"/>
    <n v="0"/>
    <n v="0"/>
    <n v="0"/>
    <n v="0"/>
  </r>
  <r>
    <s v="7e939c52-4eac-426f-9ba8-a5280112eb08"/>
    <x v="10"/>
    <x v="0"/>
    <x v="0"/>
    <x v="2"/>
    <n v="3"/>
    <n v="1"/>
    <n v="70"/>
    <n v="477631"/>
    <n v="147583959"/>
    <n v="0"/>
    <n v="0"/>
    <n v="23"/>
    <n v="70"/>
  </r>
  <r>
    <s v="7e939c52-4eac-426f-9ba8-a5280112eb08"/>
    <x v="10"/>
    <x v="0"/>
    <x v="0"/>
    <x v="0"/>
    <n v="0"/>
    <n v="0"/>
    <n v="0"/>
    <n v="477631"/>
    <n v="147583959"/>
    <n v="0"/>
    <n v="0"/>
    <n v="0"/>
    <n v="0"/>
  </r>
  <r>
    <s v="7e939c52-4eac-426f-9ba8-a5280112eb08"/>
    <x v="10"/>
    <x v="0"/>
    <x v="1"/>
    <x v="0"/>
    <n v="0"/>
    <n v="0"/>
    <n v="0"/>
    <n v="542005"/>
    <n v="164811008"/>
    <n v="0"/>
    <n v="0"/>
    <n v="0"/>
    <n v="0"/>
  </r>
  <r>
    <s v="7e939c52-4eac-426f-9ba8-a5280112eb08"/>
    <x v="10"/>
    <x v="0"/>
    <x v="1"/>
    <x v="3"/>
    <n v="0"/>
    <n v="0"/>
    <n v="0"/>
    <n v="542005"/>
    <n v="164811008"/>
    <n v="0"/>
    <n v="0"/>
    <n v="0"/>
    <n v="0"/>
  </r>
  <r>
    <s v="7e939c52-4eac-426f-9ba8-a5280112eb08"/>
    <x v="10"/>
    <x v="0"/>
    <x v="1"/>
    <x v="2"/>
    <n v="38"/>
    <n v="10"/>
    <n v="881"/>
    <n v="542005"/>
    <n v="164811008"/>
    <n v="0"/>
    <n v="0"/>
    <n v="23"/>
    <n v="88"/>
  </r>
  <r>
    <s v="7e939c52-4eac-426f-9ba8-a5280112eb08"/>
    <x v="10"/>
    <x v="0"/>
    <x v="1"/>
    <x v="1"/>
    <n v="0"/>
    <n v="0"/>
    <n v="0"/>
    <n v="542005"/>
    <n v="164811008"/>
    <n v="0"/>
    <n v="0"/>
    <n v="0"/>
    <n v="0"/>
  </r>
  <r>
    <s v="7e939c52-4eac-426f-9ba8-a5280112eb08"/>
    <x v="10"/>
    <x v="0"/>
    <x v="1"/>
    <x v="4"/>
    <n v="0"/>
    <n v="0"/>
    <n v="0"/>
    <n v="542005"/>
    <n v="164811008"/>
    <n v="0"/>
    <n v="0"/>
    <n v="0"/>
    <n v="0"/>
  </r>
  <r>
    <s v="7e939c52-4eac-426f-9ba8-a5280112eb08"/>
    <x v="10"/>
    <x v="0"/>
    <x v="1"/>
    <x v="5"/>
    <n v="0"/>
    <n v="0"/>
    <n v="0"/>
    <n v="542005"/>
    <n v="164811008"/>
    <n v="0"/>
    <n v="0"/>
    <n v="0"/>
    <n v="0"/>
  </r>
  <r>
    <s v="7e939c52-4eac-426f-9ba8-a5280112eb08"/>
    <x v="10"/>
    <x v="0"/>
    <x v="2"/>
    <x v="0"/>
    <n v="0"/>
    <n v="0"/>
    <n v="0"/>
    <n v="499293"/>
    <n v="167208074"/>
    <n v="0"/>
    <n v="0"/>
    <n v="0"/>
    <n v="0"/>
  </r>
  <r>
    <s v="7e939c52-4eac-426f-9ba8-a5280112eb08"/>
    <x v="10"/>
    <x v="0"/>
    <x v="2"/>
    <x v="1"/>
    <n v="0"/>
    <n v="0"/>
    <n v="0"/>
    <n v="499293"/>
    <n v="167208074"/>
    <n v="0"/>
    <n v="0"/>
    <n v="0"/>
    <n v="0"/>
  </r>
  <r>
    <s v="7e939c52-4eac-426f-9ba8-a5280112eb08"/>
    <x v="10"/>
    <x v="0"/>
    <x v="2"/>
    <x v="5"/>
    <n v="0"/>
    <n v="0"/>
    <n v="0"/>
    <n v="499293"/>
    <n v="167208074"/>
    <n v="0"/>
    <n v="0"/>
    <n v="0"/>
    <n v="0"/>
  </r>
  <r>
    <s v="7e939c52-4eac-426f-9ba8-a5280112eb08"/>
    <x v="10"/>
    <x v="0"/>
    <x v="2"/>
    <x v="2"/>
    <n v="16"/>
    <n v="6"/>
    <n v="480"/>
    <n v="499293"/>
    <n v="167208074"/>
    <n v="0"/>
    <n v="0"/>
    <n v="30"/>
    <n v="80"/>
  </r>
  <r>
    <s v="7e939c52-4eac-426f-9ba8-a5280112eb08"/>
    <x v="10"/>
    <x v="0"/>
    <x v="2"/>
    <x v="3"/>
    <n v="0"/>
    <n v="0"/>
    <n v="0"/>
    <n v="499293"/>
    <n v="167208074"/>
    <n v="0"/>
    <n v="0"/>
    <n v="0"/>
    <n v="0"/>
  </r>
  <r>
    <s v="7e939c52-4eac-426f-9ba8-a5280112eb08"/>
    <x v="10"/>
    <x v="0"/>
    <x v="2"/>
    <x v="4"/>
    <n v="0"/>
    <n v="0"/>
    <n v="0"/>
    <n v="499293"/>
    <n v="167208074"/>
    <n v="0"/>
    <n v="0"/>
    <n v="0"/>
    <n v="0"/>
  </r>
  <r>
    <s v="7e939c52-4eac-426f-9ba8-a5280112eb08"/>
    <x v="10"/>
    <x v="0"/>
    <x v="3"/>
    <x v="0"/>
    <n v="0"/>
    <n v="0"/>
    <n v="0"/>
    <n v="254738"/>
    <n v="88548925"/>
    <n v="0"/>
    <n v="0"/>
    <n v="0"/>
    <n v="0"/>
  </r>
  <r>
    <s v="7e939c52-4eac-426f-9ba8-a5280112eb08"/>
    <x v="10"/>
    <x v="0"/>
    <x v="3"/>
    <x v="1"/>
    <n v="0"/>
    <n v="0"/>
    <n v="0"/>
    <n v="254738"/>
    <n v="88548925"/>
    <n v="0"/>
    <n v="0"/>
    <n v="0"/>
    <n v="0"/>
  </r>
  <r>
    <s v="7e939c52-4eac-426f-9ba8-a5280112eb08"/>
    <x v="10"/>
    <x v="0"/>
    <x v="3"/>
    <x v="4"/>
    <n v="0"/>
    <n v="0"/>
    <n v="0"/>
    <n v="254738"/>
    <n v="88548925"/>
    <n v="0"/>
    <n v="0"/>
    <n v="0"/>
    <n v="0"/>
  </r>
  <r>
    <s v="7e939c52-4eac-426f-9ba8-a5280112eb08"/>
    <x v="10"/>
    <x v="0"/>
    <x v="3"/>
    <x v="2"/>
    <n v="0"/>
    <n v="0"/>
    <n v="0"/>
    <n v="254738"/>
    <n v="88548925"/>
    <n v="0"/>
    <n v="0"/>
    <n v="0"/>
    <n v="0"/>
  </r>
  <r>
    <s v="7e939c52-4eac-426f-9ba8-a5280112eb08"/>
    <x v="10"/>
    <x v="0"/>
    <x v="3"/>
    <x v="3"/>
    <n v="0"/>
    <n v="0"/>
    <n v="0"/>
    <n v="254738"/>
    <n v="88548925"/>
    <n v="0"/>
    <n v="0"/>
    <n v="0"/>
    <n v="0"/>
  </r>
  <r>
    <s v="7e939c52-4eac-426f-9ba8-a5280112eb08"/>
    <x v="10"/>
    <x v="0"/>
    <x v="3"/>
    <x v="5"/>
    <n v="0"/>
    <n v="0"/>
    <n v="0"/>
    <n v="254738"/>
    <n v="88548925"/>
    <n v="0"/>
    <n v="0"/>
    <n v="0"/>
    <n v="0"/>
  </r>
  <r>
    <s v="7e939c52-4eac-426f-9ba8-a5280112eb08"/>
    <x v="10"/>
    <x v="1"/>
    <x v="0"/>
    <x v="0"/>
    <n v="0"/>
    <n v="0"/>
    <n v="0"/>
    <n v="495429"/>
    <n v="153046228"/>
    <n v="0"/>
    <n v="0"/>
    <n v="0"/>
    <n v="0"/>
  </r>
  <r>
    <s v="7e939c52-4eac-426f-9ba8-a5280112eb08"/>
    <x v="10"/>
    <x v="1"/>
    <x v="0"/>
    <x v="1"/>
    <n v="0"/>
    <n v="0"/>
    <n v="0"/>
    <n v="495429"/>
    <n v="153046228"/>
    <n v="0"/>
    <n v="0"/>
    <n v="0"/>
    <n v="0"/>
  </r>
  <r>
    <s v="7e939c52-4eac-426f-9ba8-a5280112eb08"/>
    <x v="10"/>
    <x v="1"/>
    <x v="0"/>
    <x v="2"/>
    <n v="0"/>
    <n v="0"/>
    <n v="0"/>
    <n v="495429"/>
    <n v="153046228"/>
    <n v="0"/>
    <n v="0"/>
    <n v="0"/>
    <n v="0"/>
  </r>
  <r>
    <s v="7e939c52-4eac-426f-9ba8-a5280112eb08"/>
    <x v="10"/>
    <x v="1"/>
    <x v="0"/>
    <x v="3"/>
    <n v="0"/>
    <n v="0"/>
    <n v="0"/>
    <n v="495429"/>
    <n v="153046228"/>
    <n v="0"/>
    <n v="0"/>
    <n v="0"/>
    <n v="0"/>
  </r>
  <r>
    <s v="7e939c52-4eac-426f-9ba8-a5280112eb08"/>
    <x v="10"/>
    <x v="1"/>
    <x v="0"/>
    <x v="4"/>
    <n v="0"/>
    <n v="0"/>
    <n v="0"/>
    <n v="495429"/>
    <n v="153046228"/>
    <n v="0"/>
    <n v="0"/>
    <n v="0"/>
    <n v="0"/>
  </r>
  <r>
    <s v="7e939c52-4eac-426f-9ba8-a5280112eb08"/>
    <x v="10"/>
    <x v="1"/>
    <x v="0"/>
    <x v="5"/>
    <n v="0"/>
    <n v="0"/>
    <n v="0"/>
    <n v="495429"/>
    <n v="153046228"/>
    <n v="0"/>
    <n v="0"/>
    <n v="0"/>
    <n v="0"/>
  </r>
  <r>
    <s v="7e939c52-4eac-426f-9ba8-a5280112eb08"/>
    <x v="10"/>
    <x v="1"/>
    <x v="1"/>
    <x v="2"/>
    <n v="2"/>
    <n v="1"/>
    <n v="56"/>
    <n v="497682"/>
    <n v="148667397"/>
    <n v="0"/>
    <n v="0"/>
    <n v="28"/>
    <n v="56"/>
  </r>
  <r>
    <s v="7e939c52-4eac-426f-9ba8-a5280112eb08"/>
    <x v="10"/>
    <x v="1"/>
    <x v="1"/>
    <x v="1"/>
    <n v="0"/>
    <n v="0"/>
    <n v="0"/>
    <n v="497682"/>
    <n v="148667397"/>
    <n v="0"/>
    <n v="0"/>
    <n v="0"/>
    <n v="0"/>
  </r>
  <r>
    <s v="7e939c52-4eac-426f-9ba8-a5280112eb08"/>
    <x v="10"/>
    <x v="1"/>
    <x v="1"/>
    <x v="5"/>
    <n v="0"/>
    <n v="0"/>
    <n v="0"/>
    <n v="497682"/>
    <n v="148667397"/>
    <n v="0"/>
    <n v="0"/>
    <n v="0"/>
    <n v="0"/>
  </r>
  <r>
    <s v="7e939c52-4eac-426f-9ba8-a5280112eb08"/>
    <x v="10"/>
    <x v="1"/>
    <x v="1"/>
    <x v="0"/>
    <n v="0"/>
    <n v="0"/>
    <n v="0"/>
    <n v="497682"/>
    <n v="148667397"/>
    <n v="0"/>
    <n v="0"/>
    <n v="0"/>
    <n v="0"/>
  </r>
  <r>
    <s v="7e939c52-4eac-426f-9ba8-a5280112eb08"/>
    <x v="10"/>
    <x v="1"/>
    <x v="1"/>
    <x v="3"/>
    <n v="0"/>
    <n v="0"/>
    <n v="0"/>
    <n v="497682"/>
    <n v="148667397"/>
    <n v="0"/>
    <n v="0"/>
    <n v="0"/>
    <n v="0"/>
  </r>
  <r>
    <s v="7e939c52-4eac-426f-9ba8-a5280112eb08"/>
    <x v="10"/>
    <x v="1"/>
    <x v="1"/>
    <x v="4"/>
    <n v="0"/>
    <n v="0"/>
    <n v="0"/>
    <n v="497682"/>
    <n v="148667397"/>
    <n v="0"/>
    <n v="0"/>
    <n v="0"/>
    <n v="0"/>
  </r>
  <r>
    <s v="7e939c52-4eac-426f-9ba8-a5280112eb08"/>
    <x v="10"/>
    <x v="1"/>
    <x v="2"/>
    <x v="1"/>
    <n v="0"/>
    <n v="0"/>
    <n v="0"/>
    <n v="456502"/>
    <n v="150864282"/>
    <n v="0"/>
    <n v="0"/>
    <n v="0"/>
    <n v="0"/>
  </r>
  <r>
    <s v="7e939c52-4eac-426f-9ba8-a5280112eb08"/>
    <x v="10"/>
    <x v="1"/>
    <x v="2"/>
    <x v="4"/>
    <n v="0"/>
    <n v="0"/>
    <n v="0"/>
    <n v="456502"/>
    <n v="150864282"/>
    <n v="0"/>
    <n v="0"/>
    <n v="0"/>
    <n v="0"/>
  </r>
  <r>
    <s v="7e939c52-4eac-426f-9ba8-a5280112eb08"/>
    <x v="10"/>
    <x v="1"/>
    <x v="2"/>
    <x v="5"/>
    <n v="0"/>
    <n v="0"/>
    <n v="0"/>
    <n v="456502"/>
    <n v="150864282"/>
    <n v="0"/>
    <n v="0"/>
    <n v="0"/>
    <n v="0"/>
  </r>
  <r>
    <s v="7e939c52-4eac-426f-9ba8-a5280112eb08"/>
    <x v="10"/>
    <x v="1"/>
    <x v="2"/>
    <x v="2"/>
    <n v="11"/>
    <n v="1"/>
    <n v="245"/>
    <n v="456502"/>
    <n v="150864282"/>
    <n v="0"/>
    <n v="0"/>
    <n v="22"/>
    <n v="245"/>
  </r>
  <r>
    <s v="7e939c52-4eac-426f-9ba8-a5280112eb08"/>
    <x v="10"/>
    <x v="1"/>
    <x v="2"/>
    <x v="0"/>
    <n v="0"/>
    <n v="0"/>
    <n v="0"/>
    <n v="456502"/>
    <n v="150864282"/>
    <n v="0"/>
    <n v="0"/>
    <n v="0"/>
    <n v="0"/>
  </r>
  <r>
    <s v="7e939c52-4eac-426f-9ba8-a5280112eb08"/>
    <x v="10"/>
    <x v="1"/>
    <x v="2"/>
    <x v="3"/>
    <n v="0"/>
    <n v="0"/>
    <n v="0"/>
    <n v="456502"/>
    <n v="150864282"/>
    <n v="0"/>
    <n v="0"/>
    <n v="0"/>
    <n v="0"/>
  </r>
  <r>
    <s v="7e939c52-4eac-426f-9ba8-a5280112eb08"/>
    <x v="10"/>
    <x v="1"/>
    <x v="3"/>
    <x v="2"/>
    <n v="0"/>
    <n v="0"/>
    <n v="0"/>
    <n v="202258"/>
    <n v="69907431"/>
    <n v="0"/>
    <n v="0"/>
    <n v="0"/>
    <n v="0"/>
  </r>
  <r>
    <s v="7e939c52-4eac-426f-9ba8-a5280112eb08"/>
    <x v="10"/>
    <x v="1"/>
    <x v="3"/>
    <x v="3"/>
    <n v="0"/>
    <n v="0"/>
    <n v="0"/>
    <n v="202258"/>
    <n v="69907431"/>
    <n v="0"/>
    <n v="0"/>
    <n v="0"/>
    <n v="0"/>
  </r>
  <r>
    <s v="7e939c52-4eac-426f-9ba8-a5280112eb08"/>
    <x v="10"/>
    <x v="1"/>
    <x v="3"/>
    <x v="4"/>
    <n v="0"/>
    <n v="0"/>
    <n v="0"/>
    <n v="202258"/>
    <n v="69907431"/>
    <n v="0"/>
    <n v="0"/>
    <n v="0"/>
    <n v="0"/>
  </r>
  <r>
    <s v="7e939c52-4eac-426f-9ba8-a5280112eb08"/>
    <x v="10"/>
    <x v="1"/>
    <x v="3"/>
    <x v="5"/>
    <n v="0"/>
    <n v="0"/>
    <n v="0"/>
    <n v="202258"/>
    <n v="69907431"/>
    <n v="0"/>
    <n v="0"/>
    <n v="0"/>
    <n v="0"/>
  </r>
  <r>
    <s v="7e939c52-4eac-426f-9ba8-a5280112eb08"/>
    <x v="10"/>
    <x v="1"/>
    <x v="3"/>
    <x v="0"/>
    <n v="0"/>
    <n v="0"/>
    <n v="0"/>
    <n v="202258"/>
    <n v="69907431"/>
    <n v="0"/>
    <n v="0"/>
    <n v="0"/>
    <n v="0"/>
  </r>
  <r>
    <s v="7e939c52-4eac-426f-9ba8-a5280112eb08"/>
    <x v="10"/>
    <x v="1"/>
    <x v="3"/>
    <x v="1"/>
    <n v="0"/>
    <n v="0"/>
    <n v="0"/>
    <n v="202258"/>
    <n v="69907431"/>
    <n v="0"/>
    <n v="0"/>
    <n v="0"/>
    <n v="0"/>
  </r>
  <r>
    <s v="7e939c52-4eac-426f-9ba8-a5280112eb08"/>
    <x v="11"/>
    <x v="0"/>
    <x v="0"/>
    <x v="0"/>
    <n v="0"/>
    <n v="0"/>
    <n v="0"/>
    <n v="482228"/>
    <n v="151293790"/>
    <n v="0"/>
    <n v="0"/>
    <n v="0"/>
    <n v="0"/>
  </r>
  <r>
    <s v="7e939c52-4eac-426f-9ba8-a5280112eb08"/>
    <x v="11"/>
    <x v="0"/>
    <x v="0"/>
    <x v="1"/>
    <n v="0"/>
    <n v="0"/>
    <n v="0"/>
    <n v="482228"/>
    <n v="151293790"/>
    <n v="0"/>
    <n v="0"/>
    <n v="0"/>
    <n v="0"/>
  </r>
  <r>
    <s v="7e939c52-4eac-426f-9ba8-a5280112eb08"/>
    <x v="11"/>
    <x v="0"/>
    <x v="0"/>
    <x v="2"/>
    <n v="10"/>
    <n v="1"/>
    <n v="280"/>
    <n v="482228"/>
    <n v="151293790"/>
    <n v="0"/>
    <n v="0"/>
    <n v="28"/>
    <n v="280"/>
  </r>
  <r>
    <s v="7e939c52-4eac-426f-9ba8-a5280112eb08"/>
    <x v="11"/>
    <x v="0"/>
    <x v="0"/>
    <x v="3"/>
    <n v="0"/>
    <n v="0"/>
    <n v="0"/>
    <n v="482228"/>
    <n v="151293790"/>
    <n v="0"/>
    <n v="0"/>
    <n v="0"/>
    <n v="0"/>
  </r>
  <r>
    <s v="7e939c52-4eac-426f-9ba8-a5280112eb08"/>
    <x v="11"/>
    <x v="0"/>
    <x v="0"/>
    <x v="4"/>
    <n v="0"/>
    <n v="0"/>
    <n v="0"/>
    <n v="482228"/>
    <n v="151293790"/>
    <n v="0"/>
    <n v="0"/>
    <n v="0"/>
    <n v="0"/>
  </r>
  <r>
    <s v="7e939c52-4eac-426f-9ba8-a5280112eb08"/>
    <x v="11"/>
    <x v="0"/>
    <x v="0"/>
    <x v="5"/>
    <n v="0"/>
    <n v="0"/>
    <n v="0"/>
    <n v="482228"/>
    <n v="151293790"/>
    <n v="0"/>
    <n v="0"/>
    <n v="0"/>
    <n v="0"/>
  </r>
  <r>
    <s v="7e939c52-4eac-426f-9ba8-a5280112eb08"/>
    <x v="11"/>
    <x v="0"/>
    <x v="1"/>
    <x v="2"/>
    <n v="45"/>
    <n v="11"/>
    <n v="1155"/>
    <n v="557509"/>
    <n v="170785841"/>
    <n v="0"/>
    <n v="0"/>
    <n v="25"/>
    <n v="105"/>
  </r>
  <r>
    <s v="7e939c52-4eac-426f-9ba8-a5280112eb08"/>
    <x v="11"/>
    <x v="0"/>
    <x v="1"/>
    <x v="1"/>
    <n v="0"/>
    <n v="0"/>
    <n v="0"/>
    <n v="557509"/>
    <n v="170785841"/>
    <n v="0"/>
    <n v="0"/>
    <n v="0"/>
    <n v="0"/>
  </r>
  <r>
    <s v="7e939c52-4eac-426f-9ba8-a5280112eb08"/>
    <x v="11"/>
    <x v="0"/>
    <x v="1"/>
    <x v="4"/>
    <n v="0"/>
    <n v="0"/>
    <n v="0"/>
    <n v="557509"/>
    <n v="170785841"/>
    <n v="0"/>
    <n v="0"/>
    <n v="0"/>
    <n v="0"/>
  </r>
  <r>
    <s v="7e939c52-4eac-426f-9ba8-a5280112eb08"/>
    <x v="11"/>
    <x v="0"/>
    <x v="1"/>
    <x v="5"/>
    <n v="0"/>
    <n v="0"/>
    <n v="0"/>
    <n v="557509"/>
    <n v="170785841"/>
    <n v="0"/>
    <n v="0"/>
    <n v="0"/>
    <n v="0"/>
  </r>
  <r>
    <s v="7e939c52-4eac-426f-9ba8-a5280112eb08"/>
    <x v="11"/>
    <x v="0"/>
    <x v="1"/>
    <x v="0"/>
    <n v="0"/>
    <n v="0"/>
    <n v="0"/>
    <n v="557509"/>
    <n v="170785841"/>
    <n v="0"/>
    <n v="0"/>
    <n v="0"/>
    <n v="0"/>
  </r>
  <r>
    <s v="7e939c52-4eac-426f-9ba8-a5280112eb08"/>
    <x v="11"/>
    <x v="0"/>
    <x v="1"/>
    <x v="3"/>
    <n v="0"/>
    <n v="0"/>
    <n v="0"/>
    <n v="557509"/>
    <n v="170785841"/>
    <n v="0"/>
    <n v="0"/>
    <n v="0"/>
    <n v="0"/>
  </r>
  <r>
    <s v="7e939c52-4eac-426f-9ba8-a5280112eb08"/>
    <x v="11"/>
    <x v="0"/>
    <x v="2"/>
    <x v="2"/>
    <n v="90"/>
    <n v="15"/>
    <n v="2252"/>
    <n v="500907"/>
    <n v="167956972"/>
    <n v="0"/>
    <n v="0"/>
    <n v="25"/>
    <n v="150"/>
  </r>
  <r>
    <s v="7e939c52-4eac-426f-9ba8-a5280112eb08"/>
    <x v="11"/>
    <x v="0"/>
    <x v="2"/>
    <x v="3"/>
    <n v="0"/>
    <n v="0"/>
    <n v="0"/>
    <n v="500907"/>
    <n v="167956972"/>
    <n v="0"/>
    <n v="0"/>
    <n v="0"/>
    <n v="0"/>
  </r>
  <r>
    <s v="7e939c52-4eac-426f-9ba8-a5280112eb08"/>
    <x v="11"/>
    <x v="0"/>
    <x v="2"/>
    <x v="4"/>
    <n v="0"/>
    <n v="0"/>
    <n v="0"/>
    <n v="500907"/>
    <n v="167956972"/>
    <n v="0"/>
    <n v="0"/>
    <n v="0"/>
    <n v="0"/>
  </r>
  <r>
    <s v="7e939c52-4eac-426f-9ba8-a5280112eb08"/>
    <x v="11"/>
    <x v="0"/>
    <x v="2"/>
    <x v="0"/>
    <n v="0"/>
    <n v="0"/>
    <n v="0"/>
    <n v="500907"/>
    <n v="167956972"/>
    <n v="0"/>
    <n v="0"/>
    <n v="0"/>
    <n v="0"/>
  </r>
  <r>
    <s v="7e939c52-4eac-426f-9ba8-a5280112eb08"/>
    <x v="11"/>
    <x v="0"/>
    <x v="2"/>
    <x v="1"/>
    <n v="0"/>
    <n v="0"/>
    <n v="0"/>
    <n v="500907"/>
    <n v="167956972"/>
    <n v="0"/>
    <n v="0"/>
    <n v="0"/>
    <n v="0"/>
  </r>
  <r>
    <s v="7e939c52-4eac-426f-9ba8-a5280112eb08"/>
    <x v="11"/>
    <x v="0"/>
    <x v="2"/>
    <x v="5"/>
    <n v="0"/>
    <n v="0"/>
    <n v="0"/>
    <n v="500907"/>
    <n v="167956972"/>
    <n v="0"/>
    <n v="0"/>
    <n v="0"/>
    <n v="0"/>
  </r>
  <r>
    <s v="7e939c52-4eac-426f-9ba8-a5280112eb08"/>
    <x v="11"/>
    <x v="0"/>
    <x v="3"/>
    <x v="2"/>
    <n v="3"/>
    <n v="2"/>
    <n v="120"/>
    <n v="266634"/>
    <n v="92706903"/>
    <n v="0"/>
    <n v="0"/>
    <n v="40"/>
    <n v="60"/>
  </r>
  <r>
    <s v="7e939c52-4eac-426f-9ba8-a5280112eb08"/>
    <x v="11"/>
    <x v="0"/>
    <x v="3"/>
    <x v="3"/>
    <n v="0"/>
    <n v="0"/>
    <n v="0"/>
    <n v="266634"/>
    <n v="92706903"/>
    <n v="0"/>
    <n v="0"/>
    <n v="0"/>
    <n v="0"/>
  </r>
  <r>
    <s v="7e939c52-4eac-426f-9ba8-a5280112eb08"/>
    <x v="11"/>
    <x v="0"/>
    <x v="3"/>
    <x v="5"/>
    <n v="0"/>
    <n v="0"/>
    <n v="0"/>
    <n v="266634"/>
    <n v="92706903"/>
    <n v="0"/>
    <n v="0"/>
    <n v="0"/>
    <n v="0"/>
  </r>
  <r>
    <s v="7e939c52-4eac-426f-9ba8-a5280112eb08"/>
    <x v="11"/>
    <x v="0"/>
    <x v="3"/>
    <x v="0"/>
    <n v="0"/>
    <n v="0"/>
    <n v="0"/>
    <n v="266634"/>
    <n v="92706903"/>
    <n v="0"/>
    <n v="0"/>
    <n v="0"/>
    <n v="0"/>
  </r>
  <r>
    <s v="7e939c52-4eac-426f-9ba8-a5280112eb08"/>
    <x v="11"/>
    <x v="0"/>
    <x v="3"/>
    <x v="1"/>
    <n v="0"/>
    <n v="0"/>
    <n v="0"/>
    <n v="266634"/>
    <n v="92706903"/>
    <n v="0"/>
    <n v="0"/>
    <n v="0"/>
    <n v="0"/>
  </r>
  <r>
    <s v="7e939c52-4eac-426f-9ba8-a5280112eb08"/>
    <x v="11"/>
    <x v="0"/>
    <x v="3"/>
    <x v="4"/>
    <n v="0"/>
    <n v="0"/>
    <n v="0"/>
    <n v="266634"/>
    <n v="92706903"/>
    <n v="0"/>
    <n v="0"/>
    <n v="0"/>
    <n v="0"/>
  </r>
  <r>
    <s v="7e939c52-4eac-426f-9ba8-a5280112eb08"/>
    <x v="11"/>
    <x v="1"/>
    <x v="0"/>
    <x v="2"/>
    <n v="0"/>
    <n v="0"/>
    <n v="0"/>
    <n v="501170"/>
    <n v="157109868"/>
    <n v="0"/>
    <n v="0"/>
    <n v="0"/>
    <n v="0"/>
  </r>
  <r>
    <s v="7e939c52-4eac-426f-9ba8-a5280112eb08"/>
    <x v="11"/>
    <x v="1"/>
    <x v="0"/>
    <x v="3"/>
    <n v="0"/>
    <n v="0"/>
    <n v="0"/>
    <n v="501170"/>
    <n v="157109868"/>
    <n v="0"/>
    <n v="0"/>
    <n v="0"/>
    <n v="0"/>
  </r>
  <r>
    <s v="7e939c52-4eac-426f-9ba8-a5280112eb08"/>
    <x v="11"/>
    <x v="1"/>
    <x v="0"/>
    <x v="4"/>
    <n v="0"/>
    <n v="0"/>
    <n v="0"/>
    <n v="501170"/>
    <n v="157109868"/>
    <n v="0"/>
    <n v="0"/>
    <n v="0"/>
    <n v="0"/>
  </r>
  <r>
    <s v="7e939c52-4eac-426f-9ba8-a5280112eb08"/>
    <x v="11"/>
    <x v="1"/>
    <x v="0"/>
    <x v="5"/>
    <n v="0"/>
    <n v="0"/>
    <n v="0"/>
    <n v="501170"/>
    <n v="157109868"/>
    <n v="0"/>
    <n v="0"/>
    <n v="0"/>
    <n v="0"/>
  </r>
  <r>
    <s v="7e939c52-4eac-426f-9ba8-a5280112eb08"/>
    <x v="11"/>
    <x v="1"/>
    <x v="0"/>
    <x v="0"/>
    <n v="0"/>
    <n v="0"/>
    <n v="0"/>
    <n v="501170"/>
    <n v="157109868"/>
    <n v="0"/>
    <n v="0"/>
    <n v="0"/>
    <n v="0"/>
  </r>
  <r>
    <s v="7e939c52-4eac-426f-9ba8-a5280112eb08"/>
    <x v="11"/>
    <x v="1"/>
    <x v="0"/>
    <x v="1"/>
    <n v="0"/>
    <n v="0"/>
    <n v="0"/>
    <n v="501170"/>
    <n v="157109868"/>
    <n v="0"/>
    <n v="0"/>
    <n v="0"/>
    <n v="0"/>
  </r>
  <r>
    <s v="7e939c52-4eac-426f-9ba8-a5280112eb08"/>
    <x v="11"/>
    <x v="1"/>
    <x v="1"/>
    <x v="3"/>
    <n v="0"/>
    <n v="0"/>
    <n v="0"/>
    <n v="513499"/>
    <n v="154861860"/>
    <n v="0"/>
    <n v="0"/>
    <n v="0"/>
    <n v="0"/>
  </r>
  <r>
    <s v="7e939c52-4eac-426f-9ba8-a5280112eb08"/>
    <x v="11"/>
    <x v="1"/>
    <x v="1"/>
    <x v="4"/>
    <n v="0"/>
    <n v="0"/>
    <n v="0"/>
    <n v="513499"/>
    <n v="154861860"/>
    <n v="0"/>
    <n v="0"/>
    <n v="0"/>
    <n v="0"/>
  </r>
  <r>
    <s v="7e939c52-4eac-426f-9ba8-a5280112eb08"/>
    <x v="11"/>
    <x v="1"/>
    <x v="1"/>
    <x v="2"/>
    <n v="15"/>
    <n v="6"/>
    <n v="392"/>
    <n v="513499"/>
    <n v="154861860"/>
    <n v="0"/>
    <n v="0"/>
    <n v="26"/>
    <n v="65"/>
  </r>
  <r>
    <s v="7e939c52-4eac-426f-9ba8-a5280112eb08"/>
    <x v="11"/>
    <x v="1"/>
    <x v="1"/>
    <x v="0"/>
    <n v="0"/>
    <n v="0"/>
    <n v="0"/>
    <n v="513499"/>
    <n v="154861860"/>
    <n v="0"/>
    <n v="0"/>
    <n v="0"/>
    <n v="0"/>
  </r>
  <r>
    <s v="7e939c52-4eac-426f-9ba8-a5280112eb08"/>
    <x v="11"/>
    <x v="1"/>
    <x v="1"/>
    <x v="1"/>
    <n v="0"/>
    <n v="0"/>
    <n v="0"/>
    <n v="513499"/>
    <n v="154861860"/>
    <n v="0"/>
    <n v="0"/>
    <n v="0"/>
    <n v="0"/>
  </r>
  <r>
    <s v="7e939c52-4eac-426f-9ba8-a5280112eb08"/>
    <x v="11"/>
    <x v="1"/>
    <x v="1"/>
    <x v="5"/>
    <n v="0"/>
    <n v="0"/>
    <n v="0"/>
    <n v="513499"/>
    <n v="154861860"/>
    <n v="0"/>
    <n v="0"/>
    <n v="0"/>
    <n v="0"/>
  </r>
  <r>
    <s v="7e939c52-4eac-426f-9ba8-a5280112eb08"/>
    <x v="11"/>
    <x v="1"/>
    <x v="2"/>
    <x v="2"/>
    <n v="35"/>
    <n v="5"/>
    <n v="938"/>
    <n v="458303"/>
    <n v="151813214"/>
    <n v="0"/>
    <n v="0"/>
    <n v="26"/>
    <n v="187"/>
  </r>
  <r>
    <s v="7e939c52-4eac-426f-9ba8-a5280112eb08"/>
    <x v="11"/>
    <x v="1"/>
    <x v="2"/>
    <x v="0"/>
    <n v="0"/>
    <n v="0"/>
    <n v="0"/>
    <n v="458303"/>
    <n v="151813214"/>
    <n v="0"/>
    <n v="0"/>
    <n v="0"/>
    <n v="0"/>
  </r>
  <r>
    <s v="7e939c52-4eac-426f-9ba8-a5280112eb08"/>
    <x v="11"/>
    <x v="1"/>
    <x v="2"/>
    <x v="3"/>
    <n v="0"/>
    <n v="0"/>
    <n v="0"/>
    <n v="458303"/>
    <n v="151813214"/>
    <n v="0"/>
    <n v="0"/>
    <n v="0"/>
    <n v="0"/>
  </r>
  <r>
    <s v="7e939c52-4eac-426f-9ba8-a5280112eb08"/>
    <x v="11"/>
    <x v="1"/>
    <x v="2"/>
    <x v="1"/>
    <n v="0"/>
    <n v="0"/>
    <n v="0"/>
    <n v="458303"/>
    <n v="151813214"/>
    <n v="0"/>
    <n v="0"/>
    <n v="0"/>
    <n v="0"/>
  </r>
  <r>
    <s v="7e939c52-4eac-426f-9ba8-a5280112eb08"/>
    <x v="11"/>
    <x v="1"/>
    <x v="2"/>
    <x v="4"/>
    <n v="0"/>
    <n v="0"/>
    <n v="0"/>
    <n v="458303"/>
    <n v="151813214"/>
    <n v="0"/>
    <n v="0"/>
    <n v="0"/>
    <n v="0"/>
  </r>
  <r>
    <s v="7e939c52-4eac-426f-9ba8-a5280112eb08"/>
    <x v="11"/>
    <x v="1"/>
    <x v="2"/>
    <x v="5"/>
    <n v="0"/>
    <n v="0"/>
    <n v="0"/>
    <n v="458303"/>
    <n v="151813214"/>
    <n v="0"/>
    <n v="0"/>
    <n v="0"/>
    <n v="0"/>
  </r>
  <r>
    <s v="7e939c52-4eac-426f-9ba8-a5280112eb08"/>
    <x v="11"/>
    <x v="1"/>
    <x v="3"/>
    <x v="0"/>
    <n v="0"/>
    <n v="0"/>
    <n v="0"/>
    <n v="212023"/>
    <n v="73344018"/>
    <n v="0"/>
    <n v="0"/>
    <n v="0"/>
    <n v="0"/>
  </r>
  <r>
    <s v="7e939c52-4eac-426f-9ba8-a5280112eb08"/>
    <x v="11"/>
    <x v="1"/>
    <x v="3"/>
    <x v="1"/>
    <n v="0"/>
    <n v="0"/>
    <n v="0"/>
    <n v="212023"/>
    <n v="73344018"/>
    <n v="0"/>
    <n v="0"/>
    <n v="0"/>
    <n v="0"/>
  </r>
  <r>
    <s v="7e939c52-4eac-426f-9ba8-a5280112eb08"/>
    <x v="11"/>
    <x v="1"/>
    <x v="3"/>
    <x v="2"/>
    <n v="3"/>
    <n v="1"/>
    <n v="90"/>
    <n v="212023"/>
    <n v="73344018"/>
    <n v="0"/>
    <n v="0"/>
    <n v="30"/>
    <n v="90"/>
  </r>
  <r>
    <s v="7e939c52-4eac-426f-9ba8-a5280112eb08"/>
    <x v="11"/>
    <x v="1"/>
    <x v="3"/>
    <x v="3"/>
    <n v="0"/>
    <n v="0"/>
    <n v="0"/>
    <n v="212023"/>
    <n v="73344018"/>
    <n v="0"/>
    <n v="0"/>
    <n v="0"/>
    <n v="0"/>
  </r>
  <r>
    <s v="7e939c52-4eac-426f-9ba8-a5280112eb08"/>
    <x v="11"/>
    <x v="1"/>
    <x v="3"/>
    <x v="4"/>
    <n v="0"/>
    <n v="0"/>
    <n v="0"/>
    <n v="212023"/>
    <n v="73344018"/>
    <n v="0"/>
    <n v="0"/>
    <n v="0"/>
    <n v="0"/>
  </r>
  <r>
    <s v="7e939c52-4eac-426f-9ba8-a5280112eb08"/>
    <x v="11"/>
    <x v="1"/>
    <x v="3"/>
    <x v="5"/>
    <n v="0"/>
    <n v="0"/>
    <n v="0"/>
    <n v="212023"/>
    <n v="73344018"/>
    <n v="0"/>
    <n v="0"/>
    <n v="0"/>
    <n v="0"/>
  </r>
  <r>
    <s v="7e939c52-4eac-426f-9ba8-a5280112eb08"/>
    <x v="12"/>
    <x v="0"/>
    <x v="0"/>
    <x v="2"/>
    <n v="11"/>
    <n v="1"/>
    <n v="310"/>
    <n v="483554"/>
    <n v="152830781"/>
    <n v="0"/>
    <n v="0"/>
    <n v="28"/>
    <n v="310"/>
  </r>
  <r>
    <s v="7e939c52-4eac-426f-9ba8-a5280112eb08"/>
    <x v="12"/>
    <x v="0"/>
    <x v="0"/>
    <x v="0"/>
    <n v="0"/>
    <n v="0"/>
    <n v="0"/>
    <n v="483554"/>
    <n v="152830781"/>
    <n v="0"/>
    <n v="0"/>
    <n v="0"/>
    <n v="0"/>
  </r>
  <r>
    <s v="7e939c52-4eac-426f-9ba8-a5280112eb08"/>
    <x v="12"/>
    <x v="0"/>
    <x v="0"/>
    <x v="3"/>
    <n v="0"/>
    <n v="0"/>
    <n v="0"/>
    <n v="483554"/>
    <n v="152830781"/>
    <n v="0"/>
    <n v="0"/>
    <n v="0"/>
    <n v="0"/>
  </r>
  <r>
    <s v="7e939c52-4eac-426f-9ba8-a5280112eb08"/>
    <x v="12"/>
    <x v="0"/>
    <x v="0"/>
    <x v="5"/>
    <n v="0"/>
    <n v="0"/>
    <n v="0"/>
    <n v="483554"/>
    <n v="152830781"/>
    <n v="0"/>
    <n v="0"/>
    <n v="0"/>
    <n v="0"/>
  </r>
  <r>
    <s v="7e939c52-4eac-426f-9ba8-a5280112eb08"/>
    <x v="12"/>
    <x v="0"/>
    <x v="0"/>
    <x v="1"/>
    <n v="0"/>
    <n v="0"/>
    <n v="0"/>
    <n v="483554"/>
    <n v="152830781"/>
    <n v="0"/>
    <n v="0"/>
    <n v="0"/>
    <n v="0"/>
  </r>
  <r>
    <s v="7e939c52-4eac-426f-9ba8-a5280112eb08"/>
    <x v="12"/>
    <x v="0"/>
    <x v="0"/>
    <x v="4"/>
    <n v="0"/>
    <n v="0"/>
    <n v="0"/>
    <n v="483554"/>
    <n v="152830781"/>
    <n v="0"/>
    <n v="0"/>
    <n v="0"/>
    <n v="0"/>
  </r>
  <r>
    <s v="7e939c52-4eac-426f-9ba8-a5280112eb08"/>
    <x v="12"/>
    <x v="0"/>
    <x v="1"/>
    <x v="2"/>
    <n v="78"/>
    <n v="16"/>
    <n v="2099"/>
    <n v="568762"/>
    <n v="175511320"/>
    <n v="0"/>
    <n v="0"/>
    <n v="26"/>
    <n v="131"/>
  </r>
  <r>
    <s v="7e939c52-4eac-426f-9ba8-a5280112eb08"/>
    <x v="12"/>
    <x v="0"/>
    <x v="1"/>
    <x v="1"/>
    <n v="0"/>
    <n v="0"/>
    <n v="0"/>
    <n v="568762"/>
    <n v="175511320"/>
    <n v="0"/>
    <n v="0"/>
    <n v="0"/>
    <n v="0"/>
  </r>
  <r>
    <s v="7e939c52-4eac-426f-9ba8-a5280112eb08"/>
    <x v="12"/>
    <x v="0"/>
    <x v="1"/>
    <x v="4"/>
    <n v="0"/>
    <n v="0"/>
    <n v="0"/>
    <n v="568762"/>
    <n v="175511320"/>
    <n v="0"/>
    <n v="0"/>
    <n v="0"/>
    <n v="0"/>
  </r>
  <r>
    <s v="7e939c52-4eac-426f-9ba8-a5280112eb08"/>
    <x v="12"/>
    <x v="0"/>
    <x v="1"/>
    <x v="5"/>
    <n v="2"/>
    <n v="1"/>
    <n v="4"/>
    <n v="568762"/>
    <n v="175511320"/>
    <n v="0"/>
    <n v="0"/>
    <n v="2"/>
    <n v="4"/>
  </r>
  <r>
    <s v="7e939c52-4eac-426f-9ba8-a5280112eb08"/>
    <x v="12"/>
    <x v="0"/>
    <x v="1"/>
    <x v="0"/>
    <n v="0"/>
    <n v="0"/>
    <n v="0"/>
    <n v="568762"/>
    <n v="175511320"/>
    <n v="0"/>
    <n v="0"/>
    <n v="0"/>
    <n v="0"/>
  </r>
  <r>
    <s v="7e939c52-4eac-426f-9ba8-a5280112eb08"/>
    <x v="12"/>
    <x v="0"/>
    <x v="1"/>
    <x v="3"/>
    <n v="0"/>
    <n v="0"/>
    <n v="0"/>
    <n v="568762"/>
    <n v="175511320"/>
    <n v="0"/>
    <n v="0"/>
    <n v="0"/>
    <n v="0"/>
  </r>
  <r>
    <s v="7e939c52-4eac-426f-9ba8-a5280112eb08"/>
    <x v="12"/>
    <x v="0"/>
    <x v="2"/>
    <x v="2"/>
    <n v="101"/>
    <n v="16"/>
    <n v="2588"/>
    <n v="499007"/>
    <n v="168158704"/>
    <n v="0"/>
    <n v="0"/>
    <n v="25"/>
    <n v="161"/>
  </r>
  <r>
    <s v="7e939c52-4eac-426f-9ba8-a5280112eb08"/>
    <x v="12"/>
    <x v="0"/>
    <x v="2"/>
    <x v="0"/>
    <n v="0"/>
    <n v="0"/>
    <n v="0"/>
    <n v="499007"/>
    <n v="168158704"/>
    <n v="0"/>
    <n v="0"/>
    <n v="0"/>
    <n v="0"/>
  </r>
  <r>
    <s v="7e939c52-4eac-426f-9ba8-a5280112eb08"/>
    <x v="12"/>
    <x v="0"/>
    <x v="2"/>
    <x v="3"/>
    <n v="0"/>
    <n v="0"/>
    <n v="0"/>
    <n v="499007"/>
    <n v="168158704"/>
    <n v="0"/>
    <n v="0"/>
    <n v="0"/>
    <n v="0"/>
  </r>
  <r>
    <s v="7e939c52-4eac-426f-9ba8-a5280112eb08"/>
    <x v="12"/>
    <x v="0"/>
    <x v="2"/>
    <x v="1"/>
    <n v="0"/>
    <n v="0"/>
    <n v="0"/>
    <n v="499007"/>
    <n v="168158704"/>
    <n v="0"/>
    <n v="0"/>
    <n v="0"/>
    <n v="0"/>
  </r>
  <r>
    <s v="7e939c52-4eac-426f-9ba8-a5280112eb08"/>
    <x v="12"/>
    <x v="0"/>
    <x v="2"/>
    <x v="4"/>
    <n v="0"/>
    <n v="0"/>
    <n v="0"/>
    <n v="499007"/>
    <n v="168158704"/>
    <n v="0"/>
    <n v="0"/>
    <n v="0"/>
    <n v="0"/>
  </r>
  <r>
    <s v="7e939c52-4eac-426f-9ba8-a5280112eb08"/>
    <x v="12"/>
    <x v="0"/>
    <x v="2"/>
    <x v="5"/>
    <n v="7"/>
    <n v="3"/>
    <n v="125"/>
    <n v="499007"/>
    <n v="168158704"/>
    <n v="0"/>
    <n v="0"/>
    <n v="17"/>
    <n v="41"/>
  </r>
  <r>
    <s v="7e939c52-4eac-426f-9ba8-a5280112eb08"/>
    <x v="12"/>
    <x v="0"/>
    <x v="3"/>
    <x v="3"/>
    <n v="0"/>
    <n v="0"/>
    <n v="0"/>
    <n v="284303"/>
    <n v="98651091"/>
    <n v="0"/>
    <n v="0"/>
    <n v="0"/>
    <n v="0"/>
  </r>
  <r>
    <s v="7e939c52-4eac-426f-9ba8-a5280112eb08"/>
    <x v="12"/>
    <x v="0"/>
    <x v="3"/>
    <x v="1"/>
    <n v="0"/>
    <n v="0"/>
    <n v="0"/>
    <n v="284303"/>
    <n v="98651091"/>
    <n v="0"/>
    <n v="0"/>
    <n v="0"/>
    <n v="0"/>
  </r>
  <r>
    <s v="7e939c52-4eac-426f-9ba8-a5280112eb08"/>
    <x v="12"/>
    <x v="0"/>
    <x v="3"/>
    <x v="5"/>
    <n v="4"/>
    <n v="2"/>
    <n v="62"/>
    <n v="284303"/>
    <n v="98651091"/>
    <n v="0"/>
    <n v="0"/>
    <n v="15"/>
    <n v="31"/>
  </r>
  <r>
    <s v="7e939c52-4eac-426f-9ba8-a5280112eb08"/>
    <x v="12"/>
    <x v="0"/>
    <x v="3"/>
    <x v="2"/>
    <n v="3"/>
    <n v="2"/>
    <n v="88"/>
    <n v="284303"/>
    <n v="98651091"/>
    <n v="0"/>
    <n v="0"/>
    <n v="29"/>
    <n v="44"/>
  </r>
  <r>
    <s v="7e939c52-4eac-426f-9ba8-a5280112eb08"/>
    <x v="12"/>
    <x v="0"/>
    <x v="3"/>
    <x v="0"/>
    <n v="0"/>
    <n v="0"/>
    <n v="0"/>
    <n v="284303"/>
    <n v="98651091"/>
    <n v="0"/>
    <n v="0"/>
    <n v="0"/>
    <n v="0"/>
  </r>
  <r>
    <s v="7e939c52-4eac-426f-9ba8-a5280112eb08"/>
    <x v="12"/>
    <x v="0"/>
    <x v="3"/>
    <x v="4"/>
    <n v="0"/>
    <n v="0"/>
    <n v="0"/>
    <n v="284303"/>
    <n v="98651091"/>
    <n v="0"/>
    <n v="0"/>
    <n v="0"/>
    <n v="0"/>
  </r>
  <r>
    <s v="7e939c52-4eac-426f-9ba8-a5280112eb08"/>
    <x v="12"/>
    <x v="1"/>
    <x v="0"/>
    <x v="2"/>
    <n v="3"/>
    <n v="1"/>
    <n v="90"/>
    <n v="502485"/>
    <n v="158952038"/>
    <n v="0"/>
    <n v="0"/>
    <n v="30"/>
    <n v="90"/>
  </r>
  <r>
    <s v="7e939c52-4eac-426f-9ba8-a5280112eb08"/>
    <x v="12"/>
    <x v="1"/>
    <x v="0"/>
    <x v="3"/>
    <n v="0"/>
    <n v="0"/>
    <n v="0"/>
    <n v="502485"/>
    <n v="158952038"/>
    <n v="0"/>
    <n v="0"/>
    <n v="0"/>
    <n v="0"/>
  </r>
  <r>
    <s v="7e939c52-4eac-426f-9ba8-a5280112eb08"/>
    <x v="12"/>
    <x v="1"/>
    <x v="0"/>
    <x v="4"/>
    <n v="0"/>
    <n v="0"/>
    <n v="0"/>
    <n v="502485"/>
    <n v="158952038"/>
    <n v="0"/>
    <n v="0"/>
    <n v="0"/>
    <n v="0"/>
  </r>
  <r>
    <s v="7e939c52-4eac-426f-9ba8-a5280112eb08"/>
    <x v="12"/>
    <x v="1"/>
    <x v="0"/>
    <x v="5"/>
    <n v="0"/>
    <n v="0"/>
    <n v="0"/>
    <n v="502485"/>
    <n v="158952038"/>
    <n v="0"/>
    <n v="0"/>
    <n v="0"/>
    <n v="0"/>
  </r>
  <r>
    <s v="7e939c52-4eac-426f-9ba8-a5280112eb08"/>
    <x v="12"/>
    <x v="1"/>
    <x v="0"/>
    <x v="0"/>
    <n v="0"/>
    <n v="0"/>
    <n v="0"/>
    <n v="502485"/>
    <n v="158952038"/>
    <n v="0"/>
    <n v="0"/>
    <n v="0"/>
    <n v="0"/>
  </r>
  <r>
    <s v="7e939c52-4eac-426f-9ba8-a5280112eb08"/>
    <x v="12"/>
    <x v="1"/>
    <x v="0"/>
    <x v="1"/>
    <n v="0"/>
    <n v="0"/>
    <n v="0"/>
    <n v="502485"/>
    <n v="158952038"/>
    <n v="0"/>
    <n v="0"/>
    <n v="0"/>
    <n v="0"/>
  </r>
  <r>
    <s v="7e939c52-4eac-426f-9ba8-a5280112eb08"/>
    <x v="12"/>
    <x v="1"/>
    <x v="1"/>
    <x v="0"/>
    <n v="0"/>
    <n v="0"/>
    <n v="0"/>
    <n v="526315"/>
    <n v="160090959"/>
    <n v="0"/>
    <n v="0"/>
    <n v="0"/>
    <n v="0"/>
  </r>
  <r>
    <s v="7e939c52-4eac-426f-9ba8-a5280112eb08"/>
    <x v="12"/>
    <x v="1"/>
    <x v="1"/>
    <x v="3"/>
    <n v="0"/>
    <n v="0"/>
    <n v="0"/>
    <n v="526315"/>
    <n v="160090959"/>
    <n v="0"/>
    <n v="0"/>
    <n v="0"/>
    <n v="0"/>
  </r>
  <r>
    <s v="7e939c52-4eac-426f-9ba8-a5280112eb08"/>
    <x v="12"/>
    <x v="1"/>
    <x v="1"/>
    <x v="2"/>
    <n v="61"/>
    <n v="11"/>
    <n v="1624"/>
    <n v="526315"/>
    <n v="160090959"/>
    <n v="0"/>
    <n v="0"/>
    <n v="26"/>
    <n v="147"/>
  </r>
  <r>
    <s v="7e939c52-4eac-426f-9ba8-a5280112eb08"/>
    <x v="12"/>
    <x v="1"/>
    <x v="1"/>
    <x v="1"/>
    <n v="0"/>
    <n v="0"/>
    <n v="0"/>
    <n v="526315"/>
    <n v="160090959"/>
    <n v="0"/>
    <n v="0"/>
    <n v="0"/>
    <n v="0"/>
  </r>
  <r>
    <s v="7e939c52-4eac-426f-9ba8-a5280112eb08"/>
    <x v="12"/>
    <x v="1"/>
    <x v="1"/>
    <x v="4"/>
    <n v="0"/>
    <n v="0"/>
    <n v="0"/>
    <n v="526315"/>
    <n v="160090959"/>
    <n v="0"/>
    <n v="0"/>
    <n v="0"/>
    <n v="0"/>
  </r>
  <r>
    <s v="7e939c52-4eac-426f-9ba8-a5280112eb08"/>
    <x v="12"/>
    <x v="1"/>
    <x v="1"/>
    <x v="5"/>
    <n v="3"/>
    <n v="1"/>
    <n v="90"/>
    <n v="526315"/>
    <n v="160090959"/>
    <n v="0"/>
    <n v="0"/>
    <n v="30"/>
    <n v="90"/>
  </r>
  <r>
    <s v="7e939c52-4eac-426f-9ba8-a5280112eb08"/>
    <x v="12"/>
    <x v="1"/>
    <x v="2"/>
    <x v="2"/>
    <n v="53"/>
    <n v="8"/>
    <n v="1308"/>
    <n v="458316"/>
    <n v="152781431"/>
    <n v="0"/>
    <n v="0"/>
    <n v="24"/>
    <n v="163"/>
  </r>
  <r>
    <s v="7e939c52-4eac-426f-9ba8-a5280112eb08"/>
    <x v="12"/>
    <x v="1"/>
    <x v="2"/>
    <x v="0"/>
    <n v="0"/>
    <n v="0"/>
    <n v="0"/>
    <n v="458316"/>
    <n v="152781431"/>
    <n v="0"/>
    <n v="0"/>
    <n v="0"/>
    <n v="0"/>
  </r>
  <r>
    <s v="7e939c52-4eac-426f-9ba8-a5280112eb08"/>
    <x v="12"/>
    <x v="1"/>
    <x v="2"/>
    <x v="3"/>
    <n v="0"/>
    <n v="0"/>
    <n v="0"/>
    <n v="458316"/>
    <n v="152781431"/>
    <n v="0"/>
    <n v="0"/>
    <n v="0"/>
    <n v="0"/>
  </r>
  <r>
    <s v="7e939c52-4eac-426f-9ba8-a5280112eb08"/>
    <x v="12"/>
    <x v="1"/>
    <x v="2"/>
    <x v="1"/>
    <n v="0"/>
    <n v="0"/>
    <n v="0"/>
    <n v="458316"/>
    <n v="152781431"/>
    <n v="0"/>
    <n v="0"/>
    <n v="0"/>
    <n v="0"/>
  </r>
  <r>
    <s v="7e939c52-4eac-426f-9ba8-a5280112eb08"/>
    <x v="12"/>
    <x v="1"/>
    <x v="2"/>
    <x v="4"/>
    <n v="0"/>
    <n v="0"/>
    <n v="0"/>
    <n v="458316"/>
    <n v="152781431"/>
    <n v="0"/>
    <n v="0"/>
    <n v="0"/>
    <n v="0"/>
  </r>
  <r>
    <s v="7e939c52-4eac-426f-9ba8-a5280112eb08"/>
    <x v="12"/>
    <x v="1"/>
    <x v="2"/>
    <x v="5"/>
    <n v="2"/>
    <n v="1"/>
    <n v="60"/>
    <n v="458316"/>
    <n v="152781431"/>
    <n v="0"/>
    <n v="0"/>
    <n v="30"/>
    <n v="60"/>
  </r>
  <r>
    <s v="7e939c52-4eac-426f-9ba8-a5280112eb08"/>
    <x v="12"/>
    <x v="1"/>
    <x v="3"/>
    <x v="0"/>
    <n v="0"/>
    <n v="0"/>
    <n v="0"/>
    <n v="225925"/>
    <n v="77981153"/>
    <n v="0"/>
    <n v="0"/>
    <n v="0"/>
    <n v="0"/>
  </r>
  <r>
    <s v="7e939c52-4eac-426f-9ba8-a5280112eb08"/>
    <x v="12"/>
    <x v="1"/>
    <x v="3"/>
    <x v="1"/>
    <n v="0"/>
    <n v="0"/>
    <n v="0"/>
    <n v="225925"/>
    <n v="77981153"/>
    <n v="0"/>
    <n v="0"/>
    <n v="0"/>
    <n v="0"/>
  </r>
  <r>
    <s v="7e939c52-4eac-426f-9ba8-a5280112eb08"/>
    <x v="12"/>
    <x v="1"/>
    <x v="3"/>
    <x v="4"/>
    <n v="0"/>
    <n v="0"/>
    <n v="0"/>
    <n v="225925"/>
    <n v="77981153"/>
    <n v="0"/>
    <n v="0"/>
    <n v="0"/>
    <n v="0"/>
  </r>
  <r>
    <s v="7e939c52-4eac-426f-9ba8-a5280112eb08"/>
    <x v="12"/>
    <x v="1"/>
    <x v="3"/>
    <x v="2"/>
    <n v="4"/>
    <n v="1"/>
    <n v="56"/>
    <n v="225925"/>
    <n v="77981153"/>
    <n v="0"/>
    <n v="0"/>
    <n v="14"/>
    <n v="56"/>
  </r>
  <r>
    <s v="7e939c52-4eac-426f-9ba8-a5280112eb08"/>
    <x v="12"/>
    <x v="1"/>
    <x v="3"/>
    <x v="3"/>
    <n v="0"/>
    <n v="0"/>
    <n v="0"/>
    <n v="225925"/>
    <n v="77981153"/>
    <n v="0"/>
    <n v="0"/>
    <n v="0"/>
    <n v="0"/>
  </r>
  <r>
    <s v="7e939c52-4eac-426f-9ba8-a5280112eb08"/>
    <x v="12"/>
    <x v="1"/>
    <x v="3"/>
    <x v="5"/>
    <n v="0"/>
    <n v="0"/>
    <n v="0"/>
    <n v="225925"/>
    <n v="77981153"/>
    <n v="0"/>
    <n v="0"/>
    <n v="0"/>
    <n v="0"/>
  </r>
  <r>
    <s v="7e939c52-4eac-426f-9ba8-a5280112eb08"/>
    <x v="13"/>
    <x v="0"/>
    <x v="0"/>
    <x v="0"/>
    <n v="0"/>
    <n v="0"/>
    <n v="0"/>
    <n v="478672"/>
    <n v="150742886"/>
    <n v="0"/>
    <n v="0"/>
    <n v="0"/>
    <n v="0"/>
  </r>
  <r>
    <s v="7e939c52-4eac-426f-9ba8-a5280112eb08"/>
    <x v="13"/>
    <x v="0"/>
    <x v="0"/>
    <x v="1"/>
    <n v="0"/>
    <n v="0"/>
    <n v="0"/>
    <n v="478672"/>
    <n v="150742886"/>
    <n v="0"/>
    <n v="0"/>
    <n v="0"/>
    <n v="0"/>
  </r>
  <r>
    <s v="7e939c52-4eac-426f-9ba8-a5280112eb08"/>
    <x v="13"/>
    <x v="0"/>
    <x v="0"/>
    <x v="2"/>
    <n v="2"/>
    <n v="2"/>
    <n v="35"/>
    <n v="478672"/>
    <n v="150742886"/>
    <n v="0"/>
    <n v="0"/>
    <n v="17"/>
    <n v="17"/>
  </r>
  <r>
    <s v="7e939c52-4eac-426f-9ba8-a5280112eb08"/>
    <x v="13"/>
    <x v="0"/>
    <x v="0"/>
    <x v="3"/>
    <n v="0"/>
    <n v="0"/>
    <n v="0"/>
    <n v="478672"/>
    <n v="150742886"/>
    <n v="0"/>
    <n v="0"/>
    <n v="0"/>
    <n v="0"/>
  </r>
  <r>
    <s v="7e939c52-4eac-426f-9ba8-a5280112eb08"/>
    <x v="13"/>
    <x v="0"/>
    <x v="0"/>
    <x v="4"/>
    <n v="0"/>
    <n v="0"/>
    <n v="0"/>
    <n v="478672"/>
    <n v="150742886"/>
    <n v="0"/>
    <n v="0"/>
    <n v="0"/>
    <n v="0"/>
  </r>
  <r>
    <s v="7e939c52-4eac-426f-9ba8-a5280112eb08"/>
    <x v="13"/>
    <x v="0"/>
    <x v="0"/>
    <x v="5"/>
    <n v="6"/>
    <n v="1"/>
    <n v="180"/>
    <n v="478672"/>
    <n v="150742886"/>
    <n v="0"/>
    <n v="0"/>
    <n v="30"/>
    <n v="180"/>
  </r>
  <r>
    <s v="7e939c52-4eac-426f-9ba8-a5280112eb08"/>
    <x v="13"/>
    <x v="0"/>
    <x v="1"/>
    <x v="2"/>
    <n v="141"/>
    <n v="19"/>
    <n v="3103"/>
    <n v="580412"/>
    <n v="176220231"/>
    <n v="0"/>
    <n v="0"/>
    <n v="22"/>
    <n v="163"/>
  </r>
  <r>
    <s v="7e939c52-4eac-426f-9ba8-a5280112eb08"/>
    <x v="13"/>
    <x v="0"/>
    <x v="1"/>
    <x v="0"/>
    <n v="0"/>
    <n v="0"/>
    <n v="0"/>
    <n v="580412"/>
    <n v="176220231"/>
    <n v="0"/>
    <n v="0"/>
    <n v="0"/>
    <n v="0"/>
  </r>
  <r>
    <s v="7e939c52-4eac-426f-9ba8-a5280112eb08"/>
    <x v="13"/>
    <x v="0"/>
    <x v="1"/>
    <x v="1"/>
    <n v="0"/>
    <n v="0"/>
    <n v="0"/>
    <n v="580412"/>
    <n v="176220231"/>
    <n v="0"/>
    <n v="0"/>
    <n v="0"/>
    <n v="0"/>
  </r>
  <r>
    <s v="7e939c52-4eac-426f-9ba8-a5280112eb08"/>
    <x v="13"/>
    <x v="0"/>
    <x v="1"/>
    <x v="5"/>
    <n v="12"/>
    <n v="1"/>
    <n v="304"/>
    <n v="580412"/>
    <n v="176220231"/>
    <n v="0"/>
    <n v="0"/>
    <n v="25"/>
    <n v="304"/>
  </r>
  <r>
    <s v="7e939c52-4eac-426f-9ba8-a5280112eb08"/>
    <x v="13"/>
    <x v="0"/>
    <x v="1"/>
    <x v="3"/>
    <n v="0"/>
    <n v="0"/>
    <n v="0"/>
    <n v="580412"/>
    <n v="176220231"/>
    <n v="0"/>
    <n v="0"/>
    <n v="0"/>
    <n v="0"/>
  </r>
  <r>
    <s v="7e939c52-4eac-426f-9ba8-a5280112eb08"/>
    <x v="13"/>
    <x v="0"/>
    <x v="1"/>
    <x v="4"/>
    <n v="0"/>
    <n v="0"/>
    <n v="0"/>
    <n v="580412"/>
    <n v="176220231"/>
    <n v="0"/>
    <n v="0"/>
    <n v="0"/>
    <n v="0"/>
  </r>
  <r>
    <s v="7e939c52-4eac-426f-9ba8-a5280112eb08"/>
    <x v="13"/>
    <x v="0"/>
    <x v="2"/>
    <x v="1"/>
    <n v="0"/>
    <n v="0"/>
    <n v="0"/>
    <n v="498878"/>
    <n v="165366049"/>
    <n v="0"/>
    <n v="0"/>
    <n v="0"/>
    <n v="0"/>
  </r>
  <r>
    <s v="7e939c52-4eac-426f-9ba8-a5280112eb08"/>
    <x v="13"/>
    <x v="0"/>
    <x v="2"/>
    <x v="4"/>
    <n v="0"/>
    <n v="0"/>
    <n v="0"/>
    <n v="498878"/>
    <n v="165366049"/>
    <n v="0"/>
    <n v="0"/>
    <n v="0"/>
    <n v="0"/>
  </r>
  <r>
    <s v="7e939c52-4eac-426f-9ba8-a5280112eb08"/>
    <x v="13"/>
    <x v="0"/>
    <x v="2"/>
    <x v="5"/>
    <n v="35"/>
    <n v="3"/>
    <n v="962"/>
    <n v="498878"/>
    <n v="165366049"/>
    <n v="0"/>
    <n v="0"/>
    <n v="27"/>
    <n v="320"/>
  </r>
  <r>
    <s v="7e939c52-4eac-426f-9ba8-a5280112eb08"/>
    <x v="13"/>
    <x v="0"/>
    <x v="2"/>
    <x v="2"/>
    <n v="114"/>
    <n v="18"/>
    <n v="3170"/>
    <n v="498878"/>
    <n v="165366049"/>
    <n v="0"/>
    <n v="0"/>
    <n v="27"/>
    <n v="176"/>
  </r>
  <r>
    <s v="7e939c52-4eac-426f-9ba8-a5280112eb08"/>
    <x v="13"/>
    <x v="0"/>
    <x v="2"/>
    <x v="0"/>
    <n v="0"/>
    <n v="0"/>
    <n v="0"/>
    <n v="498878"/>
    <n v="165366049"/>
    <n v="0"/>
    <n v="0"/>
    <n v="0"/>
    <n v="0"/>
  </r>
  <r>
    <s v="7e939c52-4eac-426f-9ba8-a5280112eb08"/>
    <x v="13"/>
    <x v="0"/>
    <x v="2"/>
    <x v="3"/>
    <n v="0"/>
    <n v="0"/>
    <n v="0"/>
    <n v="498878"/>
    <n v="165366049"/>
    <n v="0"/>
    <n v="0"/>
    <n v="0"/>
    <n v="0"/>
  </r>
  <r>
    <s v="7e939c52-4eac-426f-9ba8-a5280112eb08"/>
    <x v="13"/>
    <x v="0"/>
    <x v="3"/>
    <x v="2"/>
    <n v="3"/>
    <n v="2"/>
    <n v="150"/>
    <n v="299523"/>
    <n v="92374097"/>
    <n v="0"/>
    <n v="0"/>
    <n v="50"/>
    <n v="75"/>
  </r>
  <r>
    <s v="7e939c52-4eac-426f-9ba8-a5280112eb08"/>
    <x v="13"/>
    <x v="0"/>
    <x v="3"/>
    <x v="3"/>
    <n v="0"/>
    <n v="0"/>
    <n v="0"/>
    <n v="299523"/>
    <n v="92374097"/>
    <n v="0"/>
    <n v="0"/>
    <n v="0"/>
    <n v="0"/>
  </r>
  <r>
    <s v="7e939c52-4eac-426f-9ba8-a5280112eb08"/>
    <x v="13"/>
    <x v="0"/>
    <x v="3"/>
    <x v="4"/>
    <n v="0"/>
    <n v="0"/>
    <n v="0"/>
    <n v="299523"/>
    <n v="92374097"/>
    <n v="0"/>
    <n v="0"/>
    <n v="0"/>
    <n v="0"/>
  </r>
  <r>
    <s v="7e939c52-4eac-426f-9ba8-a5280112eb08"/>
    <x v="13"/>
    <x v="0"/>
    <x v="3"/>
    <x v="5"/>
    <n v="25"/>
    <n v="2"/>
    <n v="576"/>
    <n v="299523"/>
    <n v="92374097"/>
    <n v="0"/>
    <n v="0"/>
    <n v="23"/>
    <n v="288"/>
  </r>
  <r>
    <s v="7e939c52-4eac-426f-9ba8-a5280112eb08"/>
    <x v="13"/>
    <x v="0"/>
    <x v="3"/>
    <x v="0"/>
    <n v="0"/>
    <n v="0"/>
    <n v="0"/>
    <n v="299523"/>
    <n v="92374097"/>
    <n v="0"/>
    <n v="0"/>
    <n v="0"/>
    <n v="0"/>
  </r>
  <r>
    <s v="7e939c52-4eac-426f-9ba8-a5280112eb08"/>
    <x v="13"/>
    <x v="0"/>
    <x v="3"/>
    <x v="1"/>
    <n v="0"/>
    <n v="0"/>
    <n v="0"/>
    <n v="299523"/>
    <n v="92374097"/>
    <n v="0"/>
    <n v="0"/>
    <n v="0"/>
    <n v="0"/>
  </r>
  <r>
    <s v="7e939c52-4eac-426f-9ba8-a5280112eb08"/>
    <x v="13"/>
    <x v="1"/>
    <x v="0"/>
    <x v="2"/>
    <n v="4"/>
    <n v="2"/>
    <n v="98"/>
    <n v="497951"/>
    <n v="156789134"/>
    <n v="0"/>
    <n v="0"/>
    <n v="24"/>
    <n v="49"/>
  </r>
  <r>
    <s v="7e939c52-4eac-426f-9ba8-a5280112eb08"/>
    <x v="13"/>
    <x v="1"/>
    <x v="0"/>
    <x v="0"/>
    <n v="0"/>
    <n v="0"/>
    <n v="0"/>
    <n v="497951"/>
    <n v="156789134"/>
    <n v="0"/>
    <n v="0"/>
    <n v="0"/>
    <n v="0"/>
  </r>
  <r>
    <s v="7e939c52-4eac-426f-9ba8-a5280112eb08"/>
    <x v="13"/>
    <x v="1"/>
    <x v="0"/>
    <x v="1"/>
    <n v="0"/>
    <n v="0"/>
    <n v="0"/>
    <n v="497951"/>
    <n v="156789134"/>
    <n v="0"/>
    <n v="0"/>
    <n v="0"/>
    <n v="0"/>
  </r>
  <r>
    <s v="7e939c52-4eac-426f-9ba8-a5280112eb08"/>
    <x v="13"/>
    <x v="1"/>
    <x v="0"/>
    <x v="3"/>
    <n v="0"/>
    <n v="0"/>
    <n v="0"/>
    <n v="497951"/>
    <n v="156789134"/>
    <n v="0"/>
    <n v="0"/>
    <n v="0"/>
    <n v="0"/>
  </r>
  <r>
    <s v="7e939c52-4eac-426f-9ba8-a5280112eb08"/>
    <x v="13"/>
    <x v="1"/>
    <x v="0"/>
    <x v="4"/>
    <n v="0"/>
    <n v="0"/>
    <n v="0"/>
    <n v="497951"/>
    <n v="156789134"/>
    <n v="0"/>
    <n v="0"/>
    <n v="0"/>
    <n v="0"/>
  </r>
  <r>
    <s v="7e939c52-4eac-426f-9ba8-a5280112eb08"/>
    <x v="13"/>
    <x v="1"/>
    <x v="0"/>
    <x v="5"/>
    <n v="0"/>
    <n v="0"/>
    <n v="0"/>
    <n v="497951"/>
    <n v="156789134"/>
    <n v="0"/>
    <n v="0"/>
    <n v="0"/>
    <n v="0"/>
  </r>
  <r>
    <s v="7e939c52-4eac-426f-9ba8-a5280112eb08"/>
    <x v="13"/>
    <x v="1"/>
    <x v="1"/>
    <x v="2"/>
    <n v="62"/>
    <n v="7"/>
    <n v="1542"/>
    <n v="541269"/>
    <n v="161901458"/>
    <n v="0"/>
    <n v="0"/>
    <n v="24"/>
    <n v="220"/>
  </r>
  <r>
    <s v="7e939c52-4eac-426f-9ba8-a5280112eb08"/>
    <x v="13"/>
    <x v="1"/>
    <x v="1"/>
    <x v="1"/>
    <n v="0"/>
    <n v="0"/>
    <n v="0"/>
    <n v="541269"/>
    <n v="161901458"/>
    <n v="0"/>
    <n v="0"/>
    <n v="0"/>
    <n v="0"/>
  </r>
  <r>
    <s v="7e939c52-4eac-426f-9ba8-a5280112eb08"/>
    <x v="13"/>
    <x v="1"/>
    <x v="1"/>
    <x v="4"/>
    <n v="0"/>
    <n v="0"/>
    <n v="0"/>
    <n v="541269"/>
    <n v="161901458"/>
    <n v="0"/>
    <n v="0"/>
    <n v="0"/>
    <n v="0"/>
  </r>
  <r>
    <s v="7e939c52-4eac-426f-9ba8-a5280112eb08"/>
    <x v="13"/>
    <x v="1"/>
    <x v="1"/>
    <x v="5"/>
    <n v="14"/>
    <n v="2"/>
    <n v="391"/>
    <n v="541269"/>
    <n v="161901458"/>
    <n v="0"/>
    <n v="0"/>
    <n v="27"/>
    <n v="195"/>
  </r>
  <r>
    <s v="7e939c52-4eac-426f-9ba8-a5280112eb08"/>
    <x v="13"/>
    <x v="1"/>
    <x v="1"/>
    <x v="0"/>
    <n v="0"/>
    <n v="0"/>
    <n v="0"/>
    <n v="541269"/>
    <n v="161901458"/>
    <n v="0"/>
    <n v="0"/>
    <n v="0"/>
    <n v="0"/>
  </r>
  <r>
    <s v="7e939c52-4eac-426f-9ba8-a5280112eb08"/>
    <x v="13"/>
    <x v="1"/>
    <x v="1"/>
    <x v="3"/>
    <n v="0"/>
    <n v="0"/>
    <n v="0"/>
    <n v="541269"/>
    <n v="161901458"/>
    <n v="0"/>
    <n v="0"/>
    <n v="0"/>
    <n v="0"/>
  </r>
  <r>
    <s v="7e939c52-4eac-426f-9ba8-a5280112eb08"/>
    <x v="13"/>
    <x v="1"/>
    <x v="2"/>
    <x v="2"/>
    <n v="50"/>
    <n v="8"/>
    <n v="1388"/>
    <n v="460527"/>
    <n v="151506568"/>
    <n v="0"/>
    <n v="0"/>
    <n v="27"/>
    <n v="173"/>
  </r>
  <r>
    <s v="7e939c52-4eac-426f-9ba8-a5280112eb08"/>
    <x v="13"/>
    <x v="1"/>
    <x v="2"/>
    <x v="3"/>
    <n v="0"/>
    <n v="0"/>
    <n v="0"/>
    <n v="460527"/>
    <n v="151506568"/>
    <n v="0"/>
    <n v="0"/>
    <n v="0"/>
    <n v="0"/>
  </r>
  <r>
    <s v="7e939c52-4eac-426f-9ba8-a5280112eb08"/>
    <x v="13"/>
    <x v="1"/>
    <x v="2"/>
    <x v="4"/>
    <n v="0"/>
    <n v="0"/>
    <n v="0"/>
    <n v="460527"/>
    <n v="151506568"/>
    <n v="0"/>
    <n v="0"/>
    <n v="0"/>
    <n v="0"/>
  </r>
  <r>
    <s v="7e939c52-4eac-426f-9ba8-a5280112eb08"/>
    <x v="13"/>
    <x v="1"/>
    <x v="2"/>
    <x v="0"/>
    <n v="0"/>
    <n v="0"/>
    <n v="0"/>
    <n v="460527"/>
    <n v="151506568"/>
    <n v="0"/>
    <n v="0"/>
    <n v="0"/>
    <n v="0"/>
  </r>
  <r>
    <s v="7e939c52-4eac-426f-9ba8-a5280112eb08"/>
    <x v="13"/>
    <x v="1"/>
    <x v="2"/>
    <x v="1"/>
    <n v="0"/>
    <n v="0"/>
    <n v="0"/>
    <n v="460527"/>
    <n v="151506568"/>
    <n v="0"/>
    <n v="0"/>
    <n v="0"/>
    <n v="0"/>
  </r>
  <r>
    <s v="7e939c52-4eac-426f-9ba8-a5280112eb08"/>
    <x v="13"/>
    <x v="1"/>
    <x v="2"/>
    <x v="5"/>
    <n v="10"/>
    <n v="1"/>
    <n v="184"/>
    <n v="460527"/>
    <n v="151506568"/>
    <n v="0"/>
    <n v="0"/>
    <n v="18"/>
    <n v="184"/>
  </r>
  <r>
    <s v="7e939c52-4eac-426f-9ba8-a5280112eb08"/>
    <x v="13"/>
    <x v="1"/>
    <x v="3"/>
    <x v="2"/>
    <n v="1"/>
    <n v="1"/>
    <n v="30"/>
    <n v="238127"/>
    <n v="73817108"/>
    <n v="0"/>
    <n v="0"/>
    <n v="30"/>
    <n v="30"/>
  </r>
  <r>
    <s v="7e939c52-4eac-426f-9ba8-a5280112eb08"/>
    <x v="13"/>
    <x v="1"/>
    <x v="3"/>
    <x v="3"/>
    <n v="0"/>
    <n v="0"/>
    <n v="0"/>
    <n v="238127"/>
    <n v="73817108"/>
    <n v="0"/>
    <n v="0"/>
    <n v="0"/>
    <n v="0"/>
  </r>
  <r>
    <s v="7e939c52-4eac-426f-9ba8-a5280112eb08"/>
    <x v="13"/>
    <x v="1"/>
    <x v="3"/>
    <x v="5"/>
    <n v="14"/>
    <n v="1"/>
    <n v="391"/>
    <n v="238127"/>
    <n v="73817108"/>
    <n v="0"/>
    <n v="0"/>
    <n v="27"/>
    <n v="391"/>
  </r>
  <r>
    <s v="7e939c52-4eac-426f-9ba8-a5280112eb08"/>
    <x v="13"/>
    <x v="1"/>
    <x v="3"/>
    <x v="0"/>
    <n v="0"/>
    <n v="0"/>
    <n v="0"/>
    <n v="238127"/>
    <n v="73817108"/>
    <n v="0"/>
    <n v="0"/>
    <n v="0"/>
    <n v="0"/>
  </r>
  <r>
    <s v="7e939c52-4eac-426f-9ba8-a5280112eb08"/>
    <x v="13"/>
    <x v="1"/>
    <x v="3"/>
    <x v="1"/>
    <n v="0"/>
    <n v="0"/>
    <n v="0"/>
    <n v="238127"/>
    <n v="73817108"/>
    <n v="0"/>
    <n v="0"/>
    <n v="0"/>
    <n v="0"/>
  </r>
  <r>
    <s v="7e939c52-4eac-426f-9ba8-a5280112eb08"/>
    <x v="13"/>
    <x v="1"/>
    <x v="3"/>
    <x v="4"/>
    <n v="0"/>
    <n v="0"/>
    <n v="0"/>
    <n v="238127"/>
    <n v="73817108"/>
    <n v="0"/>
    <n v="0"/>
    <n v="0"/>
    <n v="0"/>
  </r>
  <r>
    <s v="7e939c52-4eac-426f-9ba8-a5280112eb08"/>
    <x v="14"/>
    <x v="0"/>
    <x v="0"/>
    <x v="0"/>
    <n v="0"/>
    <n v="0"/>
    <n v="0"/>
    <n v="483734"/>
    <n v="152980278"/>
    <n v="0"/>
    <n v="0"/>
    <n v="0"/>
    <n v="0"/>
  </r>
  <r>
    <s v="7e939c52-4eac-426f-9ba8-a5280112eb08"/>
    <x v="14"/>
    <x v="0"/>
    <x v="0"/>
    <x v="1"/>
    <n v="0"/>
    <n v="0"/>
    <n v="0"/>
    <n v="483734"/>
    <n v="152980278"/>
    <n v="0"/>
    <n v="0"/>
    <n v="0"/>
    <n v="0"/>
  </r>
  <r>
    <s v="7e939c52-4eac-426f-9ba8-a5280112eb08"/>
    <x v="14"/>
    <x v="0"/>
    <x v="0"/>
    <x v="2"/>
    <n v="11"/>
    <n v="3"/>
    <n v="310"/>
    <n v="483734"/>
    <n v="152980278"/>
    <n v="0"/>
    <n v="0"/>
    <n v="28"/>
    <n v="103"/>
  </r>
  <r>
    <s v="7e939c52-4eac-426f-9ba8-a5280112eb08"/>
    <x v="14"/>
    <x v="0"/>
    <x v="0"/>
    <x v="3"/>
    <n v="0"/>
    <n v="0"/>
    <n v="0"/>
    <n v="483734"/>
    <n v="152980278"/>
    <n v="0"/>
    <n v="0"/>
    <n v="0"/>
    <n v="0"/>
  </r>
  <r>
    <s v="7e939c52-4eac-426f-9ba8-a5280112eb08"/>
    <x v="14"/>
    <x v="0"/>
    <x v="0"/>
    <x v="4"/>
    <n v="0"/>
    <n v="0"/>
    <n v="0"/>
    <n v="483734"/>
    <n v="152980278"/>
    <n v="0"/>
    <n v="0"/>
    <n v="0"/>
    <n v="0"/>
  </r>
  <r>
    <s v="7e939c52-4eac-426f-9ba8-a5280112eb08"/>
    <x v="14"/>
    <x v="0"/>
    <x v="0"/>
    <x v="5"/>
    <n v="9"/>
    <n v="1"/>
    <n v="270"/>
    <n v="483734"/>
    <n v="152980278"/>
    <n v="0"/>
    <n v="0"/>
    <n v="30"/>
    <n v="270"/>
  </r>
  <r>
    <s v="7e939c52-4eac-426f-9ba8-a5280112eb08"/>
    <x v="14"/>
    <x v="0"/>
    <x v="1"/>
    <x v="2"/>
    <n v="132"/>
    <n v="25"/>
    <n v="3677"/>
    <n v="622957"/>
    <n v="187727439"/>
    <n v="0"/>
    <n v="0"/>
    <n v="27"/>
    <n v="147"/>
  </r>
  <r>
    <s v="7e939c52-4eac-426f-9ba8-a5280112eb08"/>
    <x v="14"/>
    <x v="0"/>
    <x v="1"/>
    <x v="1"/>
    <n v="0"/>
    <n v="0"/>
    <n v="0"/>
    <n v="622957"/>
    <n v="187727439"/>
    <n v="0"/>
    <n v="0"/>
    <n v="0"/>
    <n v="0"/>
  </r>
  <r>
    <s v="7e939c52-4eac-426f-9ba8-a5280112eb08"/>
    <x v="14"/>
    <x v="0"/>
    <x v="1"/>
    <x v="4"/>
    <n v="0"/>
    <n v="0"/>
    <n v="0"/>
    <n v="622957"/>
    <n v="187727439"/>
    <n v="0"/>
    <n v="0"/>
    <n v="0"/>
    <n v="0"/>
  </r>
  <r>
    <s v="7e939c52-4eac-426f-9ba8-a5280112eb08"/>
    <x v="14"/>
    <x v="0"/>
    <x v="1"/>
    <x v="5"/>
    <n v="2"/>
    <n v="1"/>
    <n v="60"/>
    <n v="622957"/>
    <n v="187727439"/>
    <n v="0"/>
    <n v="0"/>
    <n v="30"/>
    <n v="60"/>
  </r>
  <r>
    <s v="7e939c52-4eac-426f-9ba8-a5280112eb08"/>
    <x v="14"/>
    <x v="0"/>
    <x v="1"/>
    <x v="0"/>
    <n v="0"/>
    <n v="0"/>
    <n v="0"/>
    <n v="622957"/>
    <n v="187727439"/>
    <n v="0"/>
    <n v="0"/>
    <n v="0"/>
    <n v="0"/>
  </r>
  <r>
    <s v="7e939c52-4eac-426f-9ba8-a5280112eb08"/>
    <x v="14"/>
    <x v="0"/>
    <x v="1"/>
    <x v="3"/>
    <n v="0"/>
    <n v="0"/>
    <n v="0"/>
    <n v="622957"/>
    <n v="187727439"/>
    <n v="0"/>
    <n v="0"/>
    <n v="0"/>
    <n v="0"/>
  </r>
  <r>
    <s v="7e939c52-4eac-426f-9ba8-a5280112eb08"/>
    <x v="14"/>
    <x v="0"/>
    <x v="2"/>
    <x v="1"/>
    <n v="0"/>
    <n v="0"/>
    <n v="0"/>
    <n v="526188"/>
    <n v="173802847"/>
    <n v="0"/>
    <n v="0"/>
    <n v="0"/>
    <n v="0"/>
  </r>
  <r>
    <s v="7e939c52-4eac-426f-9ba8-a5280112eb08"/>
    <x v="14"/>
    <x v="0"/>
    <x v="2"/>
    <x v="4"/>
    <n v="0"/>
    <n v="0"/>
    <n v="0"/>
    <n v="526188"/>
    <n v="173802847"/>
    <n v="0"/>
    <n v="0"/>
    <n v="0"/>
    <n v="0"/>
  </r>
  <r>
    <s v="7e939c52-4eac-426f-9ba8-a5280112eb08"/>
    <x v="14"/>
    <x v="0"/>
    <x v="2"/>
    <x v="5"/>
    <n v="45"/>
    <n v="6"/>
    <n v="1370"/>
    <n v="526188"/>
    <n v="173802847"/>
    <n v="0"/>
    <n v="0"/>
    <n v="30"/>
    <n v="228"/>
  </r>
  <r>
    <s v="7e939c52-4eac-426f-9ba8-a5280112eb08"/>
    <x v="14"/>
    <x v="0"/>
    <x v="2"/>
    <x v="2"/>
    <n v="155"/>
    <n v="29"/>
    <n v="4169"/>
    <n v="526188"/>
    <n v="173802847"/>
    <n v="0"/>
    <n v="0"/>
    <n v="26"/>
    <n v="143"/>
  </r>
  <r>
    <s v="7e939c52-4eac-426f-9ba8-a5280112eb08"/>
    <x v="14"/>
    <x v="0"/>
    <x v="2"/>
    <x v="0"/>
    <n v="0"/>
    <n v="0"/>
    <n v="0"/>
    <n v="526188"/>
    <n v="173802847"/>
    <n v="0"/>
    <n v="0"/>
    <n v="0"/>
    <n v="0"/>
  </r>
  <r>
    <s v="7e939c52-4eac-426f-9ba8-a5280112eb08"/>
    <x v="14"/>
    <x v="0"/>
    <x v="2"/>
    <x v="3"/>
    <n v="0"/>
    <n v="0"/>
    <n v="0"/>
    <n v="526188"/>
    <n v="173802847"/>
    <n v="0"/>
    <n v="0"/>
    <n v="0"/>
    <n v="0"/>
  </r>
  <r>
    <s v="7e939c52-4eac-426f-9ba8-a5280112eb08"/>
    <x v="14"/>
    <x v="0"/>
    <x v="3"/>
    <x v="2"/>
    <n v="39"/>
    <n v="6"/>
    <n v="872"/>
    <n v="315201"/>
    <n v="108116456"/>
    <n v="0"/>
    <n v="0"/>
    <n v="22"/>
    <n v="145"/>
  </r>
  <r>
    <s v="7e939c52-4eac-426f-9ba8-a5280112eb08"/>
    <x v="14"/>
    <x v="0"/>
    <x v="3"/>
    <x v="3"/>
    <n v="0"/>
    <n v="0"/>
    <n v="0"/>
    <n v="315201"/>
    <n v="108116456"/>
    <n v="0"/>
    <n v="0"/>
    <n v="0"/>
    <n v="0"/>
  </r>
  <r>
    <s v="7e939c52-4eac-426f-9ba8-a5280112eb08"/>
    <x v="14"/>
    <x v="0"/>
    <x v="3"/>
    <x v="5"/>
    <n v="26"/>
    <n v="3"/>
    <n v="656"/>
    <n v="315201"/>
    <n v="108116456"/>
    <n v="0"/>
    <n v="0"/>
    <n v="25"/>
    <n v="218"/>
  </r>
  <r>
    <s v="7e939c52-4eac-426f-9ba8-a5280112eb08"/>
    <x v="14"/>
    <x v="0"/>
    <x v="3"/>
    <x v="0"/>
    <n v="0"/>
    <n v="0"/>
    <n v="0"/>
    <n v="315201"/>
    <n v="108116456"/>
    <n v="0"/>
    <n v="0"/>
    <n v="0"/>
    <n v="0"/>
  </r>
  <r>
    <s v="7e939c52-4eac-426f-9ba8-a5280112eb08"/>
    <x v="14"/>
    <x v="0"/>
    <x v="3"/>
    <x v="1"/>
    <n v="0"/>
    <n v="0"/>
    <n v="0"/>
    <n v="315201"/>
    <n v="108116456"/>
    <n v="0"/>
    <n v="0"/>
    <n v="0"/>
    <n v="0"/>
  </r>
  <r>
    <s v="7e939c52-4eac-426f-9ba8-a5280112eb08"/>
    <x v="14"/>
    <x v="0"/>
    <x v="3"/>
    <x v="4"/>
    <n v="0"/>
    <n v="0"/>
    <n v="0"/>
    <n v="315201"/>
    <n v="108116456"/>
    <n v="0"/>
    <n v="0"/>
    <n v="0"/>
    <n v="0"/>
  </r>
  <r>
    <s v="7e939c52-4eac-426f-9ba8-a5280112eb08"/>
    <x v="14"/>
    <x v="1"/>
    <x v="0"/>
    <x v="2"/>
    <n v="16"/>
    <n v="2"/>
    <n v="448"/>
    <n v="503830"/>
    <n v="159276852"/>
    <n v="0"/>
    <n v="0"/>
    <n v="28"/>
    <n v="224"/>
  </r>
  <r>
    <s v="7e939c52-4eac-426f-9ba8-a5280112eb08"/>
    <x v="14"/>
    <x v="1"/>
    <x v="0"/>
    <x v="0"/>
    <n v="0"/>
    <n v="0"/>
    <n v="0"/>
    <n v="503830"/>
    <n v="159276852"/>
    <n v="0"/>
    <n v="0"/>
    <n v="0"/>
    <n v="0"/>
  </r>
  <r>
    <s v="7e939c52-4eac-426f-9ba8-a5280112eb08"/>
    <x v="14"/>
    <x v="1"/>
    <x v="0"/>
    <x v="3"/>
    <n v="0"/>
    <n v="0"/>
    <n v="0"/>
    <n v="503830"/>
    <n v="159276852"/>
    <n v="0"/>
    <n v="0"/>
    <n v="0"/>
    <n v="0"/>
  </r>
  <r>
    <s v="7e939c52-4eac-426f-9ba8-a5280112eb08"/>
    <x v="14"/>
    <x v="1"/>
    <x v="0"/>
    <x v="5"/>
    <n v="5"/>
    <n v="1"/>
    <n v="150"/>
    <n v="503830"/>
    <n v="159276852"/>
    <n v="0"/>
    <n v="0"/>
    <n v="30"/>
    <n v="150"/>
  </r>
  <r>
    <s v="7e939c52-4eac-426f-9ba8-a5280112eb08"/>
    <x v="14"/>
    <x v="1"/>
    <x v="0"/>
    <x v="1"/>
    <n v="0"/>
    <n v="0"/>
    <n v="0"/>
    <n v="503830"/>
    <n v="159276852"/>
    <n v="0"/>
    <n v="0"/>
    <n v="0"/>
    <n v="0"/>
  </r>
  <r>
    <s v="7e939c52-4eac-426f-9ba8-a5280112eb08"/>
    <x v="14"/>
    <x v="1"/>
    <x v="0"/>
    <x v="4"/>
    <n v="0"/>
    <n v="0"/>
    <n v="0"/>
    <n v="503830"/>
    <n v="159276852"/>
    <n v="0"/>
    <n v="0"/>
    <n v="0"/>
    <n v="0"/>
  </r>
  <r>
    <s v="7e939c52-4eac-426f-9ba8-a5280112eb08"/>
    <x v="14"/>
    <x v="1"/>
    <x v="1"/>
    <x v="1"/>
    <n v="0"/>
    <n v="0"/>
    <n v="0"/>
    <n v="592451"/>
    <n v="175010299"/>
    <n v="0"/>
    <n v="0"/>
    <n v="0"/>
    <n v="0"/>
  </r>
  <r>
    <s v="7e939c52-4eac-426f-9ba8-a5280112eb08"/>
    <x v="14"/>
    <x v="1"/>
    <x v="1"/>
    <x v="4"/>
    <n v="0"/>
    <n v="0"/>
    <n v="0"/>
    <n v="592451"/>
    <n v="175010299"/>
    <n v="0"/>
    <n v="0"/>
    <n v="0"/>
    <n v="0"/>
  </r>
  <r>
    <s v="7e939c52-4eac-426f-9ba8-a5280112eb08"/>
    <x v="14"/>
    <x v="1"/>
    <x v="1"/>
    <x v="5"/>
    <n v="18"/>
    <n v="4"/>
    <n v="337"/>
    <n v="592451"/>
    <n v="175010299"/>
    <n v="0"/>
    <n v="0"/>
    <n v="18"/>
    <n v="84"/>
  </r>
  <r>
    <s v="7e939c52-4eac-426f-9ba8-a5280112eb08"/>
    <x v="14"/>
    <x v="1"/>
    <x v="1"/>
    <x v="2"/>
    <n v="39"/>
    <n v="7"/>
    <n v="1033"/>
    <n v="592451"/>
    <n v="175010299"/>
    <n v="0"/>
    <n v="0"/>
    <n v="26"/>
    <n v="147"/>
  </r>
  <r>
    <s v="7e939c52-4eac-426f-9ba8-a5280112eb08"/>
    <x v="14"/>
    <x v="1"/>
    <x v="1"/>
    <x v="0"/>
    <n v="0"/>
    <n v="0"/>
    <n v="0"/>
    <n v="592451"/>
    <n v="175010299"/>
    <n v="0"/>
    <n v="0"/>
    <n v="0"/>
    <n v="0"/>
  </r>
  <r>
    <s v="7e939c52-4eac-426f-9ba8-a5280112eb08"/>
    <x v="14"/>
    <x v="1"/>
    <x v="1"/>
    <x v="3"/>
    <n v="0"/>
    <n v="0"/>
    <n v="0"/>
    <n v="592451"/>
    <n v="175010299"/>
    <n v="0"/>
    <n v="0"/>
    <n v="0"/>
    <n v="0"/>
  </r>
  <r>
    <s v="7e939c52-4eac-426f-9ba8-a5280112eb08"/>
    <x v="14"/>
    <x v="1"/>
    <x v="2"/>
    <x v="2"/>
    <n v="109"/>
    <n v="15"/>
    <n v="3142"/>
    <n v="489996"/>
    <n v="160318155"/>
    <n v="0"/>
    <n v="0"/>
    <n v="28"/>
    <n v="209"/>
  </r>
  <r>
    <s v="7e939c52-4eac-426f-9ba8-a5280112eb08"/>
    <x v="14"/>
    <x v="1"/>
    <x v="2"/>
    <x v="0"/>
    <n v="0"/>
    <n v="0"/>
    <n v="0"/>
    <n v="489996"/>
    <n v="160318155"/>
    <n v="0"/>
    <n v="0"/>
    <n v="0"/>
    <n v="0"/>
  </r>
  <r>
    <s v="7e939c52-4eac-426f-9ba8-a5280112eb08"/>
    <x v="14"/>
    <x v="1"/>
    <x v="2"/>
    <x v="3"/>
    <n v="0"/>
    <n v="0"/>
    <n v="0"/>
    <n v="489996"/>
    <n v="160318155"/>
    <n v="0"/>
    <n v="0"/>
    <n v="0"/>
    <n v="0"/>
  </r>
  <r>
    <s v="7e939c52-4eac-426f-9ba8-a5280112eb08"/>
    <x v="14"/>
    <x v="1"/>
    <x v="2"/>
    <x v="1"/>
    <n v="0"/>
    <n v="0"/>
    <n v="0"/>
    <n v="489996"/>
    <n v="160318155"/>
    <n v="0"/>
    <n v="0"/>
    <n v="0"/>
    <n v="0"/>
  </r>
  <r>
    <s v="7e939c52-4eac-426f-9ba8-a5280112eb08"/>
    <x v="14"/>
    <x v="1"/>
    <x v="2"/>
    <x v="4"/>
    <n v="0"/>
    <n v="0"/>
    <n v="0"/>
    <n v="489996"/>
    <n v="160318155"/>
    <n v="0"/>
    <n v="0"/>
    <n v="0"/>
    <n v="0"/>
  </r>
  <r>
    <s v="7e939c52-4eac-426f-9ba8-a5280112eb08"/>
    <x v="14"/>
    <x v="1"/>
    <x v="2"/>
    <x v="5"/>
    <n v="10"/>
    <n v="1"/>
    <n v="330"/>
    <n v="489996"/>
    <n v="160318155"/>
    <n v="0"/>
    <n v="0"/>
    <n v="33"/>
    <n v="330"/>
  </r>
  <r>
    <s v="7e939c52-4eac-426f-9ba8-a5280112eb08"/>
    <x v="14"/>
    <x v="1"/>
    <x v="3"/>
    <x v="3"/>
    <n v="0"/>
    <n v="0"/>
    <n v="0"/>
    <n v="250455"/>
    <n v="85600715"/>
    <n v="0"/>
    <n v="0"/>
    <n v="0"/>
    <n v="0"/>
  </r>
  <r>
    <s v="7e939c52-4eac-426f-9ba8-a5280112eb08"/>
    <x v="14"/>
    <x v="1"/>
    <x v="3"/>
    <x v="1"/>
    <n v="0"/>
    <n v="0"/>
    <n v="0"/>
    <n v="250455"/>
    <n v="85600715"/>
    <n v="0"/>
    <n v="0"/>
    <n v="0"/>
    <n v="0"/>
  </r>
  <r>
    <s v="7e939c52-4eac-426f-9ba8-a5280112eb08"/>
    <x v="14"/>
    <x v="1"/>
    <x v="3"/>
    <x v="2"/>
    <n v="1"/>
    <n v="1"/>
    <n v="4"/>
    <n v="250455"/>
    <n v="85600715"/>
    <n v="0"/>
    <n v="0"/>
    <n v="4"/>
    <n v="4"/>
  </r>
  <r>
    <s v="7e939c52-4eac-426f-9ba8-a5280112eb08"/>
    <x v="14"/>
    <x v="1"/>
    <x v="3"/>
    <x v="0"/>
    <n v="0"/>
    <n v="0"/>
    <n v="0"/>
    <n v="250455"/>
    <n v="85600715"/>
    <n v="0"/>
    <n v="0"/>
    <n v="0"/>
    <n v="0"/>
  </r>
  <r>
    <s v="7e939c52-4eac-426f-9ba8-a5280112eb08"/>
    <x v="14"/>
    <x v="1"/>
    <x v="3"/>
    <x v="4"/>
    <n v="0"/>
    <n v="0"/>
    <n v="0"/>
    <n v="250455"/>
    <n v="85600715"/>
    <n v="0"/>
    <n v="0"/>
    <n v="0"/>
    <n v="0"/>
  </r>
  <r>
    <s v="7e939c52-4eac-426f-9ba8-a5280112eb08"/>
    <x v="14"/>
    <x v="1"/>
    <x v="3"/>
    <x v="5"/>
    <n v="4"/>
    <n v="1"/>
    <n v="62"/>
    <n v="250455"/>
    <n v="85600715"/>
    <n v="0"/>
    <n v="0"/>
    <n v="15"/>
    <n v="62"/>
  </r>
  <r>
    <s v="88c89694-5d86-4f36-88e9-a5280112eb08"/>
    <x v="0"/>
    <x v="0"/>
    <x v="0"/>
    <x v="2"/>
    <n v="0"/>
    <n v="0"/>
    <n v="0"/>
    <n v="27847"/>
    <n v="7837100"/>
    <n v="0"/>
    <n v="0"/>
    <n v="0"/>
    <n v="0"/>
  </r>
  <r>
    <s v="88c89694-5d86-4f36-88e9-a5280112eb08"/>
    <x v="0"/>
    <x v="0"/>
    <x v="0"/>
    <x v="0"/>
    <n v="0"/>
    <n v="0"/>
    <n v="0"/>
    <n v="27847"/>
    <n v="7837100"/>
    <n v="0"/>
    <n v="0"/>
    <n v="0"/>
    <n v="0"/>
  </r>
  <r>
    <s v="88c89694-5d86-4f36-88e9-a5280112eb08"/>
    <x v="0"/>
    <x v="0"/>
    <x v="0"/>
    <x v="3"/>
    <n v="0"/>
    <n v="0"/>
    <n v="0"/>
    <n v="27847"/>
    <n v="7837100"/>
    <n v="0"/>
    <n v="0"/>
    <n v="0"/>
    <n v="0"/>
  </r>
  <r>
    <s v="88c89694-5d86-4f36-88e9-a5280112eb08"/>
    <x v="0"/>
    <x v="0"/>
    <x v="0"/>
    <x v="1"/>
    <n v="0"/>
    <n v="0"/>
    <n v="0"/>
    <n v="27847"/>
    <n v="7837100"/>
    <n v="0"/>
    <n v="0"/>
    <n v="0"/>
    <n v="0"/>
  </r>
  <r>
    <s v="88c89694-5d86-4f36-88e9-a5280112eb08"/>
    <x v="0"/>
    <x v="0"/>
    <x v="0"/>
    <x v="4"/>
    <n v="0"/>
    <n v="0"/>
    <n v="0"/>
    <n v="27847"/>
    <n v="7837100"/>
    <n v="0"/>
    <n v="0"/>
    <n v="0"/>
    <n v="0"/>
  </r>
  <r>
    <s v="88c89694-5d86-4f36-88e9-a5280112eb08"/>
    <x v="0"/>
    <x v="0"/>
    <x v="0"/>
    <x v="5"/>
    <n v="0"/>
    <n v="0"/>
    <n v="0"/>
    <n v="27847"/>
    <n v="7837100"/>
    <n v="0"/>
    <n v="0"/>
    <n v="0"/>
    <n v="0"/>
  </r>
  <r>
    <s v="88c89694-5d86-4f36-88e9-a5280112eb08"/>
    <x v="0"/>
    <x v="0"/>
    <x v="1"/>
    <x v="2"/>
    <n v="0"/>
    <n v="0"/>
    <n v="0"/>
    <n v="32968"/>
    <n v="9003905"/>
    <n v="0"/>
    <n v="0"/>
    <n v="0"/>
    <n v="0"/>
  </r>
  <r>
    <s v="88c89694-5d86-4f36-88e9-a5280112eb08"/>
    <x v="0"/>
    <x v="0"/>
    <x v="1"/>
    <x v="0"/>
    <n v="0"/>
    <n v="0"/>
    <n v="0"/>
    <n v="32968"/>
    <n v="9003905"/>
    <n v="0"/>
    <n v="0"/>
    <n v="0"/>
    <n v="0"/>
  </r>
  <r>
    <s v="88c89694-5d86-4f36-88e9-a5280112eb08"/>
    <x v="0"/>
    <x v="0"/>
    <x v="1"/>
    <x v="3"/>
    <n v="0"/>
    <n v="0"/>
    <n v="0"/>
    <n v="32968"/>
    <n v="9003905"/>
    <n v="0"/>
    <n v="0"/>
    <n v="0"/>
    <n v="0"/>
  </r>
  <r>
    <s v="88c89694-5d86-4f36-88e9-a5280112eb08"/>
    <x v="0"/>
    <x v="0"/>
    <x v="1"/>
    <x v="1"/>
    <n v="0"/>
    <n v="0"/>
    <n v="0"/>
    <n v="32968"/>
    <n v="9003905"/>
    <n v="0"/>
    <n v="0"/>
    <n v="0"/>
    <n v="0"/>
  </r>
  <r>
    <s v="88c89694-5d86-4f36-88e9-a5280112eb08"/>
    <x v="0"/>
    <x v="0"/>
    <x v="1"/>
    <x v="4"/>
    <n v="0"/>
    <n v="0"/>
    <n v="0"/>
    <n v="32968"/>
    <n v="9003905"/>
    <n v="0"/>
    <n v="0"/>
    <n v="0"/>
    <n v="0"/>
  </r>
  <r>
    <s v="88c89694-5d86-4f36-88e9-a5280112eb08"/>
    <x v="0"/>
    <x v="0"/>
    <x v="1"/>
    <x v="5"/>
    <n v="0"/>
    <n v="0"/>
    <n v="0"/>
    <n v="32968"/>
    <n v="9003905"/>
    <n v="0"/>
    <n v="0"/>
    <n v="0"/>
    <n v="0"/>
  </r>
  <r>
    <s v="88c89694-5d86-4f36-88e9-a5280112eb08"/>
    <x v="0"/>
    <x v="0"/>
    <x v="2"/>
    <x v="2"/>
    <n v="0"/>
    <n v="0"/>
    <n v="0"/>
    <n v="23319"/>
    <n v="7340376"/>
    <n v="0"/>
    <n v="0"/>
    <n v="0"/>
    <n v="0"/>
  </r>
  <r>
    <s v="88c89694-5d86-4f36-88e9-a5280112eb08"/>
    <x v="0"/>
    <x v="0"/>
    <x v="2"/>
    <x v="0"/>
    <n v="0"/>
    <n v="0"/>
    <n v="0"/>
    <n v="23319"/>
    <n v="7340376"/>
    <n v="0"/>
    <n v="0"/>
    <n v="0"/>
    <n v="0"/>
  </r>
  <r>
    <s v="88c89694-5d86-4f36-88e9-a5280112eb08"/>
    <x v="0"/>
    <x v="0"/>
    <x v="2"/>
    <x v="3"/>
    <n v="0"/>
    <n v="0"/>
    <n v="0"/>
    <n v="23319"/>
    <n v="7340376"/>
    <n v="0"/>
    <n v="0"/>
    <n v="0"/>
    <n v="0"/>
  </r>
  <r>
    <s v="88c89694-5d86-4f36-88e9-a5280112eb08"/>
    <x v="0"/>
    <x v="0"/>
    <x v="2"/>
    <x v="1"/>
    <n v="0"/>
    <n v="0"/>
    <n v="0"/>
    <n v="23319"/>
    <n v="7340376"/>
    <n v="0"/>
    <n v="0"/>
    <n v="0"/>
    <n v="0"/>
  </r>
  <r>
    <s v="88c89694-5d86-4f36-88e9-a5280112eb08"/>
    <x v="0"/>
    <x v="0"/>
    <x v="2"/>
    <x v="4"/>
    <n v="0"/>
    <n v="0"/>
    <n v="0"/>
    <n v="23319"/>
    <n v="7340376"/>
    <n v="0"/>
    <n v="0"/>
    <n v="0"/>
    <n v="0"/>
  </r>
  <r>
    <s v="88c89694-5d86-4f36-88e9-a5280112eb08"/>
    <x v="0"/>
    <x v="0"/>
    <x v="2"/>
    <x v="5"/>
    <n v="0"/>
    <n v="0"/>
    <n v="0"/>
    <n v="23319"/>
    <n v="7340376"/>
    <n v="0"/>
    <n v="0"/>
    <n v="0"/>
    <n v="0"/>
  </r>
  <r>
    <s v="88c89694-5d86-4f36-88e9-a5280112eb08"/>
    <x v="0"/>
    <x v="0"/>
    <x v="3"/>
    <x v="2"/>
    <n v="0"/>
    <n v="0"/>
    <n v="0"/>
    <n v="11747"/>
    <n v="3550849"/>
    <n v="0"/>
    <n v="0"/>
    <n v="0"/>
    <n v="0"/>
  </r>
  <r>
    <s v="88c89694-5d86-4f36-88e9-a5280112eb08"/>
    <x v="0"/>
    <x v="0"/>
    <x v="3"/>
    <x v="0"/>
    <n v="0"/>
    <n v="0"/>
    <n v="0"/>
    <n v="11747"/>
    <n v="3550849"/>
    <n v="0"/>
    <n v="0"/>
    <n v="0"/>
    <n v="0"/>
  </r>
  <r>
    <s v="88c89694-5d86-4f36-88e9-a5280112eb08"/>
    <x v="0"/>
    <x v="0"/>
    <x v="3"/>
    <x v="3"/>
    <n v="0"/>
    <n v="0"/>
    <n v="0"/>
    <n v="11747"/>
    <n v="3550849"/>
    <n v="0"/>
    <n v="0"/>
    <n v="0"/>
    <n v="0"/>
  </r>
  <r>
    <s v="88c89694-5d86-4f36-88e9-a5280112eb08"/>
    <x v="0"/>
    <x v="0"/>
    <x v="3"/>
    <x v="1"/>
    <n v="0"/>
    <n v="0"/>
    <n v="0"/>
    <n v="11747"/>
    <n v="3550849"/>
    <n v="0"/>
    <n v="0"/>
    <n v="0"/>
    <n v="0"/>
  </r>
  <r>
    <s v="88c89694-5d86-4f36-88e9-a5280112eb08"/>
    <x v="0"/>
    <x v="0"/>
    <x v="3"/>
    <x v="4"/>
    <n v="0"/>
    <n v="0"/>
    <n v="0"/>
    <n v="11747"/>
    <n v="3550849"/>
    <n v="0"/>
    <n v="0"/>
    <n v="0"/>
    <n v="0"/>
  </r>
  <r>
    <s v="88c89694-5d86-4f36-88e9-a5280112eb08"/>
    <x v="0"/>
    <x v="0"/>
    <x v="3"/>
    <x v="5"/>
    <n v="0"/>
    <n v="0"/>
    <n v="0"/>
    <n v="11747"/>
    <n v="3550849"/>
    <n v="0"/>
    <n v="0"/>
    <n v="0"/>
    <n v="0"/>
  </r>
  <r>
    <s v="88c89694-5d86-4f36-88e9-a5280112eb08"/>
    <x v="0"/>
    <x v="1"/>
    <x v="0"/>
    <x v="2"/>
    <n v="0"/>
    <n v="0"/>
    <n v="0"/>
    <n v="28975"/>
    <n v="8148614"/>
    <n v="0"/>
    <n v="0"/>
    <n v="0"/>
    <n v="0"/>
  </r>
  <r>
    <s v="88c89694-5d86-4f36-88e9-a5280112eb08"/>
    <x v="0"/>
    <x v="1"/>
    <x v="0"/>
    <x v="0"/>
    <n v="0"/>
    <n v="0"/>
    <n v="0"/>
    <n v="28975"/>
    <n v="8148614"/>
    <n v="0"/>
    <n v="0"/>
    <n v="0"/>
    <n v="0"/>
  </r>
  <r>
    <s v="88c89694-5d86-4f36-88e9-a5280112eb08"/>
    <x v="0"/>
    <x v="1"/>
    <x v="0"/>
    <x v="3"/>
    <n v="0"/>
    <n v="0"/>
    <n v="0"/>
    <n v="28975"/>
    <n v="8148614"/>
    <n v="0"/>
    <n v="0"/>
    <n v="0"/>
    <n v="0"/>
  </r>
  <r>
    <s v="88c89694-5d86-4f36-88e9-a5280112eb08"/>
    <x v="0"/>
    <x v="1"/>
    <x v="0"/>
    <x v="1"/>
    <n v="0"/>
    <n v="0"/>
    <n v="0"/>
    <n v="28975"/>
    <n v="8148614"/>
    <n v="0"/>
    <n v="0"/>
    <n v="0"/>
    <n v="0"/>
  </r>
  <r>
    <s v="88c89694-5d86-4f36-88e9-a5280112eb08"/>
    <x v="0"/>
    <x v="1"/>
    <x v="0"/>
    <x v="4"/>
    <n v="0"/>
    <n v="0"/>
    <n v="0"/>
    <n v="28975"/>
    <n v="8148614"/>
    <n v="0"/>
    <n v="0"/>
    <n v="0"/>
    <n v="0"/>
  </r>
  <r>
    <s v="88c89694-5d86-4f36-88e9-a5280112eb08"/>
    <x v="0"/>
    <x v="1"/>
    <x v="0"/>
    <x v="5"/>
    <n v="0"/>
    <n v="0"/>
    <n v="0"/>
    <n v="28975"/>
    <n v="8148614"/>
    <n v="0"/>
    <n v="0"/>
    <n v="0"/>
    <n v="0"/>
  </r>
  <r>
    <s v="88c89694-5d86-4f36-88e9-a5280112eb08"/>
    <x v="0"/>
    <x v="1"/>
    <x v="1"/>
    <x v="2"/>
    <n v="0"/>
    <n v="0"/>
    <n v="0"/>
    <n v="31443"/>
    <n v="8469770"/>
    <n v="0"/>
    <n v="0"/>
    <n v="0"/>
    <n v="0"/>
  </r>
  <r>
    <s v="88c89694-5d86-4f36-88e9-a5280112eb08"/>
    <x v="0"/>
    <x v="1"/>
    <x v="1"/>
    <x v="0"/>
    <n v="0"/>
    <n v="0"/>
    <n v="0"/>
    <n v="31443"/>
    <n v="8469770"/>
    <n v="0"/>
    <n v="0"/>
    <n v="0"/>
    <n v="0"/>
  </r>
  <r>
    <s v="88c89694-5d86-4f36-88e9-a5280112eb08"/>
    <x v="0"/>
    <x v="1"/>
    <x v="1"/>
    <x v="3"/>
    <n v="0"/>
    <n v="0"/>
    <n v="0"/>
    <n v="31443"/>
    <n v="8469770"/>
    <n v="0"/>
    <n v="0"/>
    <n v="0"/>
    <n v="0"/>
  </r>
  <r>
    <s v="88c89694-5d86-4f36-88e9-a5280112eb08"/>
    <x v="0"/>
    <x v="1"/>
    <x v="1"/>
    <x v="1"/>
    <n v="0"/>
    <n v="0"/>
    <n v="0"/>
    <n v="31443"/>
    <n v="8469770"/>
    <n v="0"/>
    <n v="0"/>
    <n v="0"/>
    <n v="0"/>
  </r>
  <r>
    <s v="88c89694-5d86-4f36-88e9-a5280112eb08"/>
    <x v="0"/>
    <x v="1"/>
    <x v="1"/>
    <x v="4"/>
    <n v="0"/>
    <n v="0"/>
    <n v="0"/>
    <n v="31443"/>
    <n v="8469770"/>
    <n v="0"/>
    <n v="0"/>
    <n v="0"/>
    <n v="0"/>
  </r>
  <r>
    <s v="88c89694-5d86-4f36-88e9-a5280112eb08"/>
    <x v="0"/>
    <x v="1"/>
    <x v="1"/>
    <x v="5"/>
    <n v="0"/>
    <n v="0"/>
    <n v="0"/>
    <n v="31443"/>
    <n v="8469770"/>
    <n v="0"/>
    <n v="0"/>
    <n v="0"/>
    <n v="0"/>
  </r>
  <r>
    <s v="88c89694-5d86-4f36-88e9-a5280112eb08"/>
    <x v="0"/>
    <x v="1"/>
    <x v="2"/>
    <x v="2"/>
    <n v="0"/>
    <n v="0"/>
    <n v="0"/>
    <n v="23157"/>
    <n v="7271541"/>
    <n v="0"/>
    <n v="0"/>
    <n v="0"/>
    <n v="0"/>
  </r>
  <r>
    <s v="88c89694-5d86-4f36-88e9-a5280112eb08"/>
    <x v="0"/>
    <x v="1"/>
    <x v="2"/>
    <x v="0"/>
    <n v="0"/>
    <n v="0"/>
    <n v="0"/>
    <n v="23157"/>
    <n v="7271541"/>
    <n v="0"/>
    <n v="0"/>
    <n v="0"/>
    <n v="0"/>
  </r>
  <r>
    <s v="88c89694-5d86-4f36-88e9-a5280112eb08"/>
    <x v="0"/>
    <x v="1"/>
    <x v="2"/>
    <x v="3"/>
    <n v="0"/>
    <n v="0"/>
    <n v="0"/>
    <n v="23157"/>
    <n v="7271541"/>
    <n v="0"/>
    <n v="0"/>
    <n v="0"/>
    <n v="0"/>
  </r>
  <r>
    <s v="88c89694-5d86-4f36-88e9-a5280112eb08"/>
    <x v="0"/>
    <x v="1"/>
    <x v="2"/>
    <x v="1"/>
    <n v="0"/>
    <n v="0"/>
    <n v="0"/>
    <n v="23157"/>
    <n v="7271541"/>
    <n v="0"/>
    <n v="0"/>
    <n v="0"/>
    <n v="0"/>
  </r>
  <r>
    <s v="88c89694-5d86-4f36-88e9-a5280112eb08"/>
    <x v="0"/>
    <x v="1"/>
    <x v="2"/>
    <x v="4"/>
    <n v="0"/>
    <n v="0"/>
    <n v="0"/>
    <n v="23157"/>
    <n v="7271541"/>
    <n v="0"/>
    <n v="0"/>
    <n v="0"/>
    <n v="0"/>
  </r>
  <r>
    <s v="88c89694-5d86-4f36-88e9-a5280112eb08"/>
    <x v="0"/>
    <x v="1"/>
    <x v="2"/>
    <x v="5"/>
    <n v="0"/>
    <n v="0"/>
    <n v="0"/>
    <n v="23157"/>
    <n v="7271541"/>
    <n v="0"/>
    <n v="0"/>
    <n v="0"/>
    <n v="0"/>
  </r>
  <r>
    <s v="88c89694-5d86-4f36-88e9-a5280112eb08"/>
    <x v="0"/>
    <x v="1"/>
    <x v="3"/>
    <x v="2"/>
    <n v="0"/>
    <n v="0"/>
    <n v="0"/>
    <n v="9148"/>
    <n v="2794982"/>
    <n v="0"/>
    <n v="0"/>
    <n v="0"/>
    <n v="0"/>
  </r>
  <r>
    <s v="88c89694-5d86-4f36-88e9-a5280112eb08"/>
    <x v="0"/>
    <x v="1"/>
    <x v="3"/>
    <x v="0"/>
    <n v="0"/>
    <n v="0"/>
    <n v="0"/>
    <n v="9148"/>
    <n v="2794982"/>
    <n v="0"/>
    <n v="0"/>
    <n v="0"/>
    <n v="0"/>
  </r>
  <r>
    <s v="88c89694-5d86-4f36-88e9-a5280112eb08"/>
    <x v="0"/>
    <x v="1"/>
    <x v="3"/>
    <x v="3"/>
    <n v="0"/>
    <n v="0"/>
    <n v="0"/>
    <n v="9148"/>
    <n v="2794982"/>
    <n v="0"/>
    <n v="0"/>
    <n v="0"/>
    <n v="0"/>
  </r>
  <r>
    <s v="88c89694-5d86-4f36-88e9-a5280112eb08"/>
    <x v="0"/>
    <x v="1"/>
    <x v="3"/>
    <x v="1"/>
    <n v="0"/>
    <n v="0"/>
    <n v="0"/>
    <n v="9148"/>
    <n v="2794982"/>
    <n v="0"/>
    <n v="0"/>
    <n v="0"/>
    <n v="0"/>
  </r>
  <r>
    <s v="88c89694-5d86-4f36-88e9-a5280112eb08"/>
    <x v="0"/>
    <x v="1"/>
    <x v="3"/>
    <x v="4"/>
    <n v="0"/>
    <n v="0"/>
    <n v="0"/>
    <n v="9148"/>
    <n v="2794982"/>
    <n v="0"/>
    <n v="0"/>
    <n v="0"/>
    <n v="0"/>
  </r>
  <r>
    <s v="88c89694-5d86-4f36-88e9-a5280112eb08"/>
    <x v="0"/>
    <x v="1"/>
    <x v="3"/>
    <x v="5"/>
    <n v="0"/>
    <n v="0"/>
    <n v="0"/>
    <n v="9148"/>
    <n v="2794982"/>
    <n v="0"/>
    <n v="0"/>
    <n v="0"/>
    <n v="0"/>
  </r>
  <r>
    <s v="88c89694-5d86-4f36-88e9-a5280112eb08"/>
    <x v="1"/>
    <x v="0"/>
    <x v="0"/>
    <x v="2"/>
    <n v="0"/>
    <n v="0"/>
    <n v="0"/>
    <n v="26884"/>
    <n v="7943683"/>
    <n v="0"/>
    <n v="0"/>
    <n v="0"/>
    <n v="0"/>
  </r>
  <r>
    <s v="88c89694-5d86-4f36-88e9-a5280112eb08"/>
    <x v="1"/>
    <x v="0"/>
    <x v="0"/>
    <x v="0"/>
    <n v="0"/>
    <n v="0"/>
    <n v="0"/>
    <n v="26884"/>
    <n v="7943683"/>
    <n v="0"/>
    <n v="0"/>
    <n v="0"/>
    <n v="0"/>
  </r>
  <r>
    <s v="88c89694-5d86-4f36-88e9-a5280112eb08"/>
    <x v="1"/>
    <x v="0"/>
    <x v="0"/>
    <x v="3"/>
    <n v="0"/>
    <n v="0"/>
    <n v="0"/>
    <n v="26884"/>
    <n v="7943683"/>
    <n v="0"/>
    <n v="0"/>
    <n v="0"/>
    <n v="0"/>
  </r>
  <r>
    <s v="88c89694-5d86-4f36-88e9-a5280112eb08"/>
    <x v="1"/>
    <x v="0"/>
    <x v="0"/>
    <x v="1"/>
    <n v="0"/>
    <n v="0"/>
    <n v="0"/>
    <n v="26884"/>
    <n v="7943683"/>
    <n v="0"/>
    <n v="0"/>
    <n v="0"/>
    <n v="0"/>
  </r>
  <r>
    <s v="88c89694-5d86-4f36-88e9-a5280112eb08"/>
    <x v="1"/>
    <x v="0"/>
    <x v="0"/>
    <x v="4"/>
    <n v="0"/>
    <n v="0"/>
    <n v="0"/>
    <n v="26884"/>
    <n v="7943683"/>
    <n v="0"/>
    <n v="0"/>
    <n v="0"/>
    <n v="0"/>
  </r>
  <r>
    <s v="88c89694-5d86-4f36-88e9-a5280112eb08"/>
    <x v="1"/>
    <x v="0"/>
    <x v="0"/>
    <x v="5"/>
    <n v="0"/>
    <n v="0"/>
    <n v="0"/>
    <n v="26884"/>
    <n v="7943683"/>
    <n v="0"/>
    <n v="0"/>
    <n v="0"/>
    <n v="0"/>
  </r>
  <r>
    <s v="88c89694-5d86-4f36-88e9-a5280112eb08"/>
    <x v="1"/>
    <x v="0"/>
    <x v="1"/>
    <x v="2"/>
    <n v="0"/>
    <n v="0"/>
    <n v="0"/>
    <n v="31255"/>
    <n v="9132482"/>
    <n v="0"/>
    <n v="0"/>
    <n v="0"/>
    <n v="0"/>
  </r>
  <r>
    <s v="88c89694-5d86-4f36-88e9-a5280112eb08"/>
    <x v="1"/>
    <x v="0"/>
    <x v="1"/>
    <x v="0"/>
    <n v="0"/>
    <n v="0"/>
    <n v="0"/>
    <n v="31255"/>
    <n v="9132482"/>
    <n v="0"/>
    <n v="0"/>
    <n v="0"/>
    <n v="0"/>
  </r>
  <r>
    <s v="88c89694-5d86-4f36-88e9-a5280112eb08"/>
    <x v="1"/>
    <x v="0"/>
    <x v="1"/>
    <x v="3"/>
    <n v="0"/>
    <n v="0"/>
    <n v="0"/>
    <n v="31255"/>
    <n v="9132482"/>
    <n v="0"/>
    <n v="0"/>
    <n v="0"/>
    <n v="0"/>
  </r>
  <r>
    <s v="88c89694-5d86-4f36-88e9-a5280112eb08"/>
    <x v="1"/>
    <x v="0"/>
    <x v="1"/>
    <x v="1"/>
    <n v="0"/>
    <n v="0"/>
    <n v="0"/>
    <n v="31255"/>
    <n v="9132482"/>
    <n v="0"/>
    <n v="0"/>
    <n v="0"/>
    <n v="0"/>
  </r>
  <r>
    <s v="88c89694-5d86-4f36-88e9-a5280112eb08"/>
    <x v="1"/>
    <x v="0"/>
    <x v="1"/>
    <x v="4"/>
    <n v="0"/>
    <n v="0"/>
    <n v="0"/>
    <n v="31255"/>
    <n v="9132482"/>
    <n v="0"/>
    <n v="0"/>
    <n v="0"/>
    <n v="0"/>
  </r>
  <r>
    <s v="88c89694-5d86-4f36-88e9-a5280112eb08"/>
    <x v="1"/>
    <x v="0"/>
    <x v="1"/>
    <x v="5"/>
    <n v="0"/>
    <n v="0"/>
    <n v="0"/>
    <n v="31255"/>
    <n v="9132482"/>
    <n v="0"/>
    <n v="0"/>
    <n v="0"/>
    <n v="0"/>
  </r>
  <r>
    <s v="88c89694-5d86-4f36-88e9-a5280112eb08"/>
    <x v="1"/>
    <x v="0"/>
    <x v="2"/>
    <x v="2"/>
    <n v="0"/>
    <n v="0"/>
    <n v="0"/>
    <n v="22999"/>
    <n v="7412120"/>
    <n v="0"/>
    <n v="0"/>
    <n v="0"/>
    <n v="0"/>
  </r>
  <r>
    <s v="88c89694-5d86-4f36-88e9-a5280112eb08"/>
    <x v="1"/>
    <x v="0"/>
    <x v="2"/>
    <x v="0"/>
    <n v="0"/>
    <n v="0"/>
    <n v="0"/>
    <n v="22999"/>
    <n v="7412120"/>
    <n v="0"/>
    <n v="0"/>
    <n v="0"/>
    <n v="0"/>
  </r>
  <r>
    <s v="88c89694-5d86-4f36-88e9-a5280112eb08"/>
    <x v="1"/>
    <x v="0"/>
    <x v="2"/>
    <x v="3"/>
    <n v="0"/>
    <n v="0"/>
    <n v="0"/>
    <n v="22999"/>
    <n v="7412120"/>
    <n v="0"/>
    <n v="0"/>
    <n v="0"/>
    <n v="0"/>
  </r>
  <r>
    <s v="88c89694-5d86-4f36-88e9-a5280112eb08"/>
    <x v="1"/>
    <x v="0"/>
    <x v="2"/>
    <x v="1"/>
    <n v="0"/>
    <n v="0"/>
    <n v="0"/>
    <n v="22999"/>
    <n v="7412120"/>
    <n v="0"/>
    <n v="0"/>
    <n v="0"/>
    <n v="0"/>
  </r>
  <r>
    <s v="88c89694-5d86-4f36-88e9-a5280112eb08"/>
    <x v="1"/>
    <x v="0"/>
    <x v="2"/>
    <x v="4"/>
    <n v="0"/>
    <n v="0"/>
    <n v="0"/>
    <n v="22999"/>
    <n v="7412120"/>
    <n v="0"/>
    <n v="0"/>
    <n v="0"/>
    <n v="0"/>
  </r>
  <r>
    <s v="88c89694-5d86-4f36-88e9-a5280112eb08"/>
    <x v="1"/>
    <x v="0"/>
    <x v="2"/>
    <x v="5"/>
    <n v="0"/>
    <n v="0"/>
    <n v="0"/>
    <n v="22999"/>
    <n v="7412120"/>
    <n v="0"/>
    <n v="0"/>
    <n v="0"/>
    <n v="0"/>
  </r>
  <r>
    <s v="88c89694-5d86-4f36-88e9-a5280112eb08"/>
    <x v="1"/>
    <x v="0"/>
    <x v="3"/>
    <x v="2"/>
    <n v="0"/>
    <n v="0"/>
    <n v="0"/>
    <n v="11105"/>
    <n v="3043424"/>
    <n v="0"/>
    <n v="0"/>
    <n v="0"/>
    <n v="0"/>
  </r>
  <r>
    <s v="88c89694-5d86-4f36-88e9-a5280112eb08"/>
    <x v="1"/>
    <x v="0"/>
    <x v="3"/>
    <x v="0"/>
    <n v="0"/>
    <n v="0"/>
    <n v="0"/>
    <n v="11105"/>
    <n v="3043424"/>
    <n v="0"/>
    <n v="0"/>
    <n v="0"/>
    <n v="0"/>
  </r>
  <r>
    <s v="88c89694-5d86-4f36-88e9-a5280112eb08"/>
    <x v="1"/>
    <x v="0"/>
    <x v="3"/>
    <x v="3"/>
    <n v="0"/>
    <n v="0"/>
    <n v="0"/>
    <n v="11105"/>
    <n v="3043424"/>
    <n v="0"/>
    <n v="0"/>
    <n v="0"/>
    <n v="0"/>
  </r>
  <r>
    <s v="88c89694-5d86-4f36-88e9-a5280112eb08"/>
    <x v="1"/>
    <x v="0"/>
    <x v="3"/>
    <x v="1"/>
    <n v="0"/>
    <n v="0"/>
    <n v="0"/>
    <n v="11105"/>
    <n v="3043424"/>
    <n v="0"/>
    <n v="0"/>
    <n v="0"/>
    <n v="0"/>
  </r>
  <r>
    <s v="88c89694-5d86-4f36-88e9-a5280112eb08"/>
    <x v="1"/>
    <x v="0"/>
    <x v="3"/>
    <x v="4"/>
    <n v="0"/>
    <n v="0"/>
    <n v="0"/>
    <n v="11105"/>
    <n v="3043424"/>
    <n v="0"/>
    <n v="0"/>
    <n v="0"/>
    <n v="0"/>
  </r>
  <r>
    <s v="88c89694-5d86-4f36-88e9-a5280112eb08"/>
    <x v="1"/>
    <x v="0"/>
    <x v="3"/>
    <x v="5"/>
    <n v="0"/>
    <n v="0"/>
    <n v="0"/>
    <n v="11105"/>
    <n v="3043424"/>
    <n v="0"/>
    <n v="0"/>
    <n v="0"/>
    <n v="0"/>
  </r>
  <r>
    <s v="88c89694-5d86-4f36-88e9-a5280112eb08"/>
    <x v="1"/>
    <x v="1"/>
    <x v="0"/>
    <x v="2"/>
    <n v="0"/>
    <n v="0"/>
    <n v="0"/>
    <n v="27889"/>
    <n v="8219990"/>
    <n v="0"/>
    <n v="0"/>
    <n v="0"/>
    <n v="0"/>
  </r>
  <r>
    <s v="88c89694-5d86-4f36-88e9-a5280112eb08"/>
    <x v="1"/>
    <x v="1"/>
    <x v="0"/>
    <x v="0"/>
    <n v="0"/>
    <n v="0"/>
    <n v="0"/>
    <n v="27889"/>
    <n v="8219990"/>
    <n v="0"/>
    <n v="0"/>
    <n v="0"/>
    <n v="0"/>
  </r>
  <r>
    <s v="88c89694-5d86-4f36-88e9-a5280112eb08"/>
    <x v="1"/>
    <x v="1"/>
    <x v="0"/>
    <x v="3"/>
    <n v="0"/>
    <n v="0"/>
    <n v="0"/>
    <n v="27889"/>
    <n v="8219990"/>
    <n v="0"/>
    <n v="0"/>
    <n v="0"/>
    <n v="0"/>
  </r>
  <r>
    <s v="88c89694-5d86-4f36-88e9-a5280112eb08"/>
    <x v="1"/>
    <x v="1"/>
    <x v="0"/>
    <x v="1"/>
    <n v="0"/>
    <n v="0"/>
    <n v="0"/>
    <n v="27889"/>
    <n v="8219990"/>
    <n v="0"/>
    <n v="0"/>
    <n v="0"/>
    <n v="0"/>
  </r>
  <r>
    <s v="88c89694-5d86-4f36-88e9-a5280112eb08"/>
    <x v="1"/>
    <x v="1"/>
    <x v="0"/>
    <x v="4"/>
    <n v="0"/>
    <n v="0"/>
    <n v="0"/>
    <n v="27889"/>
    <n v="8219990"/>
    <n v="0"/>
    <n v="0"/>
    <n v="0"/>
    <n v="0"/>
  </r>
  <r>
    <s v="88c89694-5d86-4f36-88e9-a5280112eb08"/>
    <x v="1"/>
    <x v="1"/>
    <x v="0"/>
    <x v="5"/>
    <n v="0"/>
    <n v="0"/>
    <n v="0"/>
    <n v="27889"/>
    <n v="8219990"/>
    <n v="0"/>
    <n v="0"/>
    <n v="0"/>
    <n v="0"/>
  </r>
  <r>
    <s v="88c89694-5d86-4f36-88e9-a5280112eb08"/>
    <x v="1"/>
    <x v="1"/>
    <x v="1"/>
    <x v="2"/>
    <n v="0"/>
    <n v="0"/>
    <n v="0"/>
    <n v="29079"/>
    <n v="8400852"/>
    <n v="0"/>
    <n v="0"/>
    <n v="0"/>
    <n v="0"/>
  </r>
  <r>
    <s v="88c89694-5d86-4f36-88e9-a5280112eb08"/>
    <x v="1"/>
    <x v="1"/>
    <x v="1"/>
    <x v="0"/>
    <n v="0"/>
    <n v="0"/>
    <n v="0"/>
    <n v="29079"/>
    <n v="8400852"/>
    <n v="0"/>
    <n v="0"/>
    <n v="0"/>
    <n v="0"/>
  </r>
  <r>
    <s v="88c89694-5d86-4f36-88e9-a5280112eb08"/>
    <x v="1"/>
    <x v="1"/>
    <x v="1"/>
    <x v="3"/>
    <n v="0"/>
    <n v="0"/>
    <n v="0"/>
    <n v="29079"/>
    <n v="8400852"/>
    <n v="0"/>
    <n v="0"/>
    <n v="0"/>
    <n v="0"/>
  </r>
  <r>
    <s v="88c89694-5d86-4f36-88e9-a5280112eb08"/>
    <x v="1"/>
    <x v="1"/>
    <x v="1"/>
    <x v="1"/>
    <n v="0"/>
    <n v="0"/>
    <n v="0"/>
    <n v="29079"/>
    <n v="8400852"/>
    <n v="0"/>
    <n v="0"/>
    <n v="0"/>
    <n v="0"/>
  </r>
  <r>
    <s v="88c89694-5d86-4f36-88e9-a5280112eb08"/>
    <x v="1"/>
    <x v="1"/>
    <x v="1"/>
    <x v="4"/>
    <n v="0"/>
    <n v="0"/>
    <n v="0"/>
    <n v="29079"/>
    <n v="8400852"/>
    <n v="0"/>
    <n v="0"/>
    <n v="0"/>
    <n v="0"/>
  </r>
  <r>
    <s v="88c89694-5d86-4f36-88e9-a5280112eb08"/>
    <x v="1"/>
    <x v="1"/>
    <x v="1"/>
    <x v="5"/>
    <n v="0"/>
    <n v="0"/>
    <n v="0"/>
    <n v="29079"/>
    <n v="8400852"/>
    <n v="0"/>
    <n v="0"/>
    <n v="0"/>
    <n v="0"/>
  </r>
  <r>
    <s v="88c89694-5d86-4f36-88e9-a5280112eb08"/>
    <x v="1"/>
    <x v="1"/>
    <x v="2"/>
    <x v="2"/>
    <n v="0"/>
    <n v="0"/>
    <n v="0"/>
    <n v="22844"/>
    <n v="7333832"/>
    <n v="0"/>
    <n v="0"/>
    <n v="0"/>
    <n v="0"/>
  </r>
  <r>
    <s v="88c89694-5d86-4f36-88e9-a5280112eb08"/>
    <x v="1"/>
    <x v="1"/>
    <x v="2"/>
    <x v="0"/>
    <n v="0"/>
    <n v="0"/>
    <n v="0"/>
    <n v="22844"/>
    <n v="7333832"/>
    <n v="0"/>
    <n v="0"/>
    <n v="0"/>
    <n v="0"/>
  </r>
  <r>
    <s v="88c89694-5d86-4f36-88e9-a5280112eb08"/>
    <x v="1"/>
    <x v="1"/>
    <x v="2"/>
    <x v="3"/>
    <n v="0"/>
    <n v="0"/>
    <n v="0"/>
    <n v="22844"/>
    <n v="7333832"/>
    <n v="0"/>
    <n v="0"/>
    <n v="0"/>
    <n v="0"/>
  </r>
  <r>
    <s v="88c89694-5d86-4f36-88e9-a5280112eb08"/>
    <x v="1"/>
    <x v="1"/>
    <x v="2"/>
    <x v="1"/>
    <n v="0"/>
    <n v="0"/>
    <n v="0"/>
    <n v="22844"/>
    <n v="7333832"/>
    <n v="0"/>
    <n v="0"/>
    <n v="0"/>
    <n v="0"/>
  </r>
  <r>
    <s v="88c89694-5d86-4f36-88e9-a5280112eb08"/>
    <x v="1"/>
    <x v="1"/>
    <x v="2"/>
    <x v="4"/>
    <n v="0"/>
    <n v="0"/>
    <n v="0"/>
    <n v="22844"/>
    <n v="7333832"/>
    <n v="0"/>
    <n v="0"/>
    <n v="0"/>
    <n v="0"/>
  </r>
  <r>
    <s v="88c89694-5d86-4f36-88e9-a5280112eb08"/>
    <x v="1"/>
    <x v="1"/>
    <x v="2"/>
    <x v="5"/>
    <n v="0"/>
    <n v="0"/>
    <n v="0"/>
    <n v="22844"/>
    <n v="7333832"/>
    <n v="0"/>
    <n v="0"/>
    <n v="0"/>
    <n v="0"/>
  </r>
  <r>
    <s v="88c89694-5d86-4f36-88e9-a5280112eb08"/>
    <x v="1"/>
    <x v="1"/>
    <x v="3"/>
    <x v="2"/>
    <n v="0"/>
    <n v="0"/>
    <n v="0"/>
    <n v="8913"/>
    <n v="2498117"/>
    <n v="0"/>
    <n v="0"/>
    <n v="0"/>
    <n v="0"/>
  </r>
  <r>
    <s v="88c89694-5d86-4f36-88e9-a5280112eb08"/>
    <x v="1"/>
    <x v="1"/>
    <x v="3"/>
    <x v="0"/>
    <n v="0"/>
    <n v="0"/>
    <n v="0"/>
    <n v="8913"/>
    <n v="2498117"/>
    <n v="0"/>
    <n v="0"/>
    <n v="0"/>
    <n v="0"/>
  </r>
  <r>
    <s v="88c89694-5d86-4f36-88e9-a5280112eb08"/>
    <x v="1"/>
    <x v="1"/>
    <x v="3"/>
    <x v="3"/>
    <n v="0"/>
    <n v="0"/>
    <n v="0"/>
    <n v="8913"/>
    <n v="2498117"/>
    <n v="0"/>
    <n v="0"/>
    <n v="0"/>
    <n v="0"/>
  </r>
  <r>
    <s v="88c89694-5d86-4f36-88e9-a5280112eb08"/>
    <x v="1"/>
    <x v="1"/>
    <x v="3"/>
    <x v="1"/>
    <n v="0"/>
    <n v="0"/>
    <n v="0"/>
    <n v="8913"/>
    <n v="2498117"/>
    <n v="0"/>
    <n v="0"/>
    <n v="0"/>
    <n v="0"/>
  </r>
  <r>
    <s v="88c89694-5d86-4f36-88e9-a5280112eb08"/>
    <x v="1"/>
    <x v="1"/>
    <x v="3"/>
    <x v="4"/>
    <n v="0"/>
    <n v="0"/>
    <n v="0"/>
    <n v="8913"/>
    <n v="2498117"/>
    <n v="0"/>
    <n v="0"/>
    <n v="0"/>
    <n v="0"/>
  </r>
  <r>
    <s v="88c89694-5d86-4f36-88e9-a5280112eb08"/>
    <x v="1"/>
    <x v="1"/>
    <x v="3"/>
    <x v="5"/>
    <n v="0"/>
    <n v="0"/>
    <n v="0"/>
    <n v="8913"/>
    <n v="2498117"/>
    <n v="0"/>
    <n v="0"/>
    <n v="0"/>
    <n v="0"/>
  </r>
  <r>
    <s v="88c89694-5d86-4f36-88e9-a5280112eb08"/>
    <x v="2"/>
    <x v="0"/>
    <x v="0"/>
    <x v="2"/>
    <n v="0"/>
    <n v="0"/>
    <n v="0"/>
    <n v="26782"/>
    <n v="8063654"/>
    <n v="0"/>
    <n v="0"/>
    <n v="0"/>
    <n v="0"/>
  </r>
  <r>
    <s v="88c89694-5d86-4f36-88e9-a5280112eb08"/>
    <x v="2"/>
    <x v="0"/>
    <x v="0"/>
    <x v="0"/>
    <n v="0"/>
    <n v="0"/>
    <n v="0"/>
    <n v="26782"/>
    <n v="8063654"/>
    <n v="0"/>
    <n v="0"/>
    <n v="0"/>
    <n v="0"/>
  </r>
  <r>
    <s v="88c89694-5d86-4f36-88e9-a5280112eb08"/>
    <x v="2"/>
    <x v="0"/>
    <x v="0"/>
    <x v="3"/>
    <n v="0"/>
    <n v="0"/>
    <n v="0"/>
    <n v="26782"/>
    <n v="8063654"/>
    <n v="0"/>
    <n v="0"/>
    <n v="0"/>
    <n v="0"/>
  </r>
  <r>
    <s v="88c89694-5d86-4f36-88e9-a5280112eb08"/>
    <x v="2"/>
    <x v="0"/>
    <x v="0"/>
    <x v="1"/>
    <n v="0"/>
    <n v="0"/>
    <n v="0"/>
    <n v="26782"/>
    <n v="8063654"/>
    <n v="0"/>
    <n v="0"/>
    <n v="0"/>
    <n v="0"/>
  </r>
  <r>
    <s v="88c89694-5d86-4f36-88e9-a5280112eb08"/>
    <x v="2"/>
    <x v="0"/>
    <x v="0"/>
    <x v="4"/>
    <n v="0"/>
    <n v="0"/>
    <n v="0"/>
    <n v="26782"/>
    <n v="8063654"/>
    <n v="0"/>
    <n v="0"/>
    <n v="0"/>
    <n v="0"/>
  </r>
  <r>
    <s v="88c89694-5d86-4f36-88e9-a5280112eb08"/>
    <x v="2"/>
    <x v="0"/>
    <x v="0"/>
    <x v="5"/>
    <n v="0"/>
    <n v="0"/>
    <n v="0"/>
    <n v="26782"/>
    <n v="8063654"/>
    <n v="0"/>
    <n v="0"/>
    <n v="0"/>
    <n v="0"/>
  </r>
  <r>
    <s v="88c89694-5d86-4f36-88e9-a5280112eb08"/>
    <x v="2"/>
    <x v="0"/>
    <x v="1"/>
    <x v="2"/>
    <n v="0"/>
    <n v="0"/>
    <n v="0"/>
    <n v="30969"/>
    <n v="9108465"/>
    <n v="0"/>
    <n v="0"/>
    <n v="0"/>
    <n v="0"/>
  </r>
  <r>
    <s v="88c89694-5d86-4f36-88e9-a5280112eb08"/>
    <x v="2"/>
    <x v="0"/>
    <x v="1"/>
    <x v="0"/>
    <n v="0"/>
    <n v="0"/>
    <n v="0"/>
    <n v="30969"/>
    <n v="9108465"/>
    <n v="0"/>
    <n v="0"/>
    <n v="0"/>
    <n v="0"/>
  </r>
  <r>
    <s v="88c89694-5d86-4f36-88e9-a5280112eb08"/>
    <x v="2"/>
    <x v="0"/>
    <x v="1"/>
    <x v="3"/>
    <n v="0"/>
    <n v="0"/>
    <n v="0"/>
    <n v="30969"/>
    <n v="9108465"/>
    <n v="0"/>
    <n v="0"/>
    <n v="0"/>
    <n v="0"/>
  </r>
  <r>
    <s v="88c89694-5d86-4f36-88e9-a5280112eb08"/>
    <x v="2"/>
    <x v="0"/>
    <x v="1"/>
    <x v="1"/>
    <n v="0"/>
    <n v="0"/>
    <n v="0"/>
    <n v="30969"/>
    <n v="9108465"/>
    <n v="0"/>
    <n v="0"/>
    <n v="0"/>
    <n v="0"/>
  </r>
  <r>
    <s v="88c89694-5d86-4f36-88e9-a5280112eb08"/>
    <x v="2"/>
    <x v="0"/>
    <x v="1"/>
    <x v="4"/>
    <n v="0"/>
    <n v="0"/>
    <n v="0"/>
    <n v="30969"/>
    <n v="9108465"/>
    <n v="0"/>
    <n v="0"/>
    <n v="0"/>
    <n v="0"/>
  </r>
  <r>
    <s v="88c89694-5d86-4f36-88e9-a5280112eb08"/>
    <x v="2"/>
    <x v="0"/>
    <x v="1"/>
    <x v="5"/>
    <n v="0"/>
    <n v="0"/>
    <n v="0"/>
    <n v="30969"/>
    <n v="9108465"/>
    <n v="0"/>
    <n v="0"/>
    <n v="0"/>
    <n v="0"/>
  </r>
  <r>
    <s v="88c89694-5d86-4f36-88e9-a5280112eb08"/>
    <x v="2"/>
    <x v="0"/>
    <x v="2"/>
    <x v="2"/>
    <n v="0"/>
    <n v="0"/>
    <n v="0"/>
    <n v="23983"/>
    <n v="7785637"/>
    <n v="0"/>
    <n v="0"/>
    <n v="0"/>
    <n v="0"/>
  </r>
  <r>
    <s v="88c89694-5d86-4f36-88e9-a5280112eb08"/>
    <x v="2"/>
    <x v="0"/>
    <x v="2"/>
    <x v="0"/>
    <n v="0"/>
    <n v="0"/>
    <n v="0"/>
    <n v="23983"/>
    <n v="7785637"/>
    <n v="0"/>
    <n v="0"/>
    <n v="0"/>
    <n v="0"/>
  </r>
  <r>
    <s v="88c89694-5d86-4f36-88e9-a5280112eb08"/>
    <x v="2"/>
    <x v="0"/>
    <x v="2"/>
    <x v="3"/>
    <n v="0"/>
    <n v="0"/>
    <n v="0"/>
    <n v="23983"/>
    <n v="7785637"/>
    <n v="0"/>
    <n v="0"/>
    <n v="0"/>
    <n v="0"/>
  </r>
  <r>
    <s v="88c89694-5d86-4f36-88e9-a5280112eb08"/>
    <x v="2"/>
    <x v="0"/>
    <x v="2"/>
    <x v="1"/>
    <n v="0"/>
    <n v="0"/>
    <n v="0"/>
    <n v="23983"/>
    <n v="7785637"/>
    <n v="0"/>
    <n v="0"/>
    <n v="0"/>
    <n v="0"/>
  </r>
  <r>
    <s v="88c89694-5d86-4f36-88e9-a5280112eb08"/>
    <x v="2"/>
    <x v="0"/>
    <x v="2"/>
    <x v="4"/>
    <n v="0"/>
    <n v="0"/>
    <n v="0"/>
    <n v="23983"/>
    <n v="7785637"/>
    <n v="0"/>
    <n v="0"/>
    <n v="0"/>
    <n v="0"/>
  </r>
  <r>
    <s v="88c89694-5d86-4f36-88e9-a5280112eb08"/>
    <x v="2"/>
    <x v="0"/>
    <x v="2"/>
    <x v="5"/>
    <n v="0"/>
    <n v="0"/>
    <n v="0"/>
    <n v="23983"/>
    <n v="7785637"/>
    <n v="0"/>
    <n v="0"/>
    <n v="0"/>
    <n v="0"/>
  </r>
  <r>
    <s v="88c89694-5d86-4f36-88e9-a5280112eb08"/>
    <x v="2"/>
    <x v="0"/>
    <x v="3"/>
    <x v="2"/>
    <n v="0"/>
    <n v="0"/>
    <n v="0"/>
    <n v="17300"/>
    <n v="5603246"/>
    <n v="0"/>
    <n v="0"/>
    <n v="0"/>
    <n v="0"/>
  </r>
  <r>
    <s v="88c89694-5d86-4f36-88e9-a5280112eb08"/>
    <x v="2"/>
    <x v="0"/>
    <x v="3"/>
    <x v="0"/>
    <n v="0"/>
    <n v="0"/>
    <n v="0"/>
    <n v="17300"/>
    <n v="5603246"/>
    <n v="0"/>
    <n v="0"/>
    <n v="0"/>
    <n v="0"/>
  </r>
  <r>
    <s v="88c89694-5d86-4f36-88e9-a5280112eb08"/>
    <x v="2"/>
    <x v="0"/>
    <x v="3"/>
    <x v="3"/>
    <n v="0"/>
    <n v="0"/>
    <n v="0"/>
    <n v="17300"/>
    <n v="5603246"/>
    <n v="0"/>
    <n v="0"/>
    <n v="0"/>
    <n v="0"/>
  </r>
  <r>
    <s v="88c89694-5d86-4f36-88e9-a5280112eb08"/>
    <x v="2"/>
    <x v="0"/>
    <x v="3"/>
    <x v="1"/>
    <n v="0"/>
    <n v="0"/>
    <n v="0"/>
    <n v="17300"/>
    <n v="5603246"/>
    <n v="0"/>
    <n v="0"/>
    <n v="0"/>
    <n v="0"/>
  </r>
  <r>
    <s v="88c89694-5d86-4f36-88e9-a5280112eb08"/>
    <x v="2"/>
    <x v="0"/>
    <x v="3"/>
    <x v="4"/>
    <n v="0"/>
    <n v="0"/>
    <n v="0"/>
    <n v="17300"/>
    <n v="5603246"/>
    <n v="0"/>
    <n v="0"/>
    <n v="0"/>
    <n v="0"/>
  </r>
  <r>
    <s v="88c89694-5d86-4f36-88e9-a5280112eb08"/>
    <x v="2"/>
    <x v="0"/>
    <x v="3"/>
    <x v="5"/>
    <n v="0"/>
    <n v="0"/>
    <n v="0"/>
    <n v="17300"/>
    <n v="5603246"/>
    <n v="0"/>
    <n v="0"/>
    <n v="0"/>
    <n v="0"/>
  </r>
  <r>
    <s v="88c89694-5d86-4f36-88e9-a5280112eb08"/>
    <x v="2"/>
    <x v="1"/>
    <x v="0"/>
    <x v="2"/>
    <n v="0"/>
    <n v="0"/>
    <n v="0"/>
    <n v="27536"/>
    <n v="8277082"/>
    <n v="0"/>
    <n v="0"/>
    <n v="0"/>
    <n v="0"/>
  </r>
  <r>
    <s v="88c89694-5d86-4f36-88e9-a5280112eb08"/>
    <x v="2"/>
    <x v="1"/>
    <x v="0"/>
    <x v="0"/>
    <n v="0"/>
    <n v="0"/>
    <n v="0"/>
    <n v="27536"/>
    <n v="8277082"/>
    <n v="0"/>
    <n v="0"/>
    <n v="0"/>
    <n v="0"/>
  </r>
  <r>
    <s v="88c89694-5d86-4f36-88e9-a5280112eb08"/>
    <x v="2"/>
    <x v="1"/>
    <x v="0"/>
    <x v="3"/>
    <n v="0"/>
    <n v="0"/>
    <n v="0"/>
    <n v="27536"/>
    <n v="8277082"/>
    <n v="0"/>
    <n v="0"/>
    <n v="0"/>
    <n v="0"/>
  </r>
  <r>
    <s v="88c89694-5d86-4f36-88e9-a5280112eb08"/>
    <x v="2"/>
    <x v="1"/>
    <x v="0"/>
    <x v="1"/>
    <n v="0"/>
    <n v="0"/>
    <n v="0"/>
    <n v="27536"/>
    <n v="8277082"/>
    <n v="0"/>
    <n v="0"/>
    <n v="0"/>
    <n v="0"/>
  </r>
  <r>
    <s v="88c89694-5d86-4f36-88e9-a5280112eb08"/>
    <x v="2"/>
    <x v="1"/>
    <x v="0"/>
    <x v="4"/>
    <n v="0"/>
    <n v="0"/>
    <n v="0"/>
    <n v="27536"/>
    <n v="8277082"/>
    <n v="0"/>
    <n v="0"/>
    <n v="0"/>
    <n v="0"/>
  </r>
  <r>
    <s v="88c89694-5d86-4f36-88e9-a5280112eb08"/>
    <x v="2"/>
    <x v="1"/>
    <x v="0"/>
    <x v="5"/>
    <n v="0"/>
    <n v="0"/>
    <n v="0"/>
    <n v="27536"/>
    <n v="8277082"/>
    <n v="0"/>
    <n v="0"/>
    <n v="0"/>
    <n v="0"/>
  </r>
  <r>
    <s v="88c89694-5d86-4f36-88e9-a5280112eb08"/>
    <x v="2"/>
    <x v="1"/>
    <x v="1"/>
    <x v="2"/>
    <n v="0"/>
    <n v="0"/>
    <n v="0"/>
    <n v="28069"/>
    <n v="8207985"/>
    <n v="0"/>
    <n v="0"/>
    <n v="0"/>
    <n v="0"/>
  </r>
  <r>
    <s v="88c89694-5d86-4f36-88e9-a5280112eb08"/>
    <x v="2"/>
    <x v="1"/>
    <x v="1"/>
    <x v="0"/>
    <n v="0"/>
    <n v="0"/>
    <n v="0"/>
    <n v="28069"/>
    <n v="8207985"/>
    <n v="0"/>
    <n v="0"/>
    <n v="0"/>
    <n v="0"/>
  </r>
  <r>
    <s v="88c89694-5d86-4f36-88e9-a5280112eb08"/>
    <x v="2"/>
    <x v="1"/>
    <x v="1"/>
    <x v="3"/>
    <n v="0"/>
    <n v="0"/>
    <n v="0"/>
    <n v="28069"/>
    <n v="8207985"/>
    <n v="0"/>
    <n v="0"/>
    <n v="0"/>
    <n v="0"/>
  </r>
  <r>
    <s v="88c89694-5d86-4f36-88e9-a5280112eb08"/>
    <x v="2"/>
    <x v="1"/>
    <x v="1"/>
    <x v="1"/>
    <n v="0"/>
    <n v="0"/>
    <n v="0"/>
    <n v="28069"/>
    <n v="8207985"/>
    <n v="0"/>
    <n v="0"/>
    <n v="0"/>
    <n v="0"/>
  </r>
  <r>
    <s v="88c89694-5d86-4f36-88e9-a5280112eb08"/>
    <x v="2"/>
    <x v="1"/>
    <x v="1"/>
    <x v="4"/>
    <n v="0"/>
    <n v="0"/>
    <n v="0"/>
    <n v="28069"/>
    <n v="8207985"/>
    <n v="0"/>
    <n v="0"/>
    <n v="0"/>
    <n v="0"/>
  </r>
  <r>
    <s v="88c89694-5d86-4f36-88e9-a5280112eb08"/>
    <x v="2"/>
    <x v="1"/>
    <x v="1"/>
    <x v="5"/>
    <n v="0"/>
    <n v="0"/>
    <n v="0"/>
    <n v="28069"/>
    <n v="8207985"/>
    <n v="0"/>
    <n v="0"/>
    <n v="0"/>
    <n v="0"/>
  </r>
  <r>
    <s v="88c89694-5d86-4f36-88e9-a5280112eb08"/>
    <x v="2"/>
    <x v="1"/>
    <x v="2"/>
    <x v="2"/>
    <n v="0"/>
    <n v="0"/>
    <n v="0"/>
    <n v="23708"/>
    <n v="7693180"/>
    <n v="0"/>
    <n v="0"/>
    <n v="0"/>
    <n v="0"/>
  </r>
  <r>
    <s v="88c89694-5d86-4f36-88e9-a5280112eb08"/>
    <x v="2"/>
    <x v="1"/>
    <x v="2"/>
    <x v="0"/>
    <n v="0"/>
    <n v="0"/>
    <n v="0"/>
    <n v="23708"/>
    <n v="7693180"/>
    <n v="0"/>
    <n v="0"/>
    <n v="0"/>
    <n v="0"/>
  </r>
  <r>
    <s v="88c89694-5d86-4f36-88e9-a5280112eb08"/>
    <x v="2"/>
    <x v="1"/>
    <x v="2"/>
    <x v="3"/>
    <n v="0"/>
    <n v="0"/>
    <n v="0"/>
    <n v="23708"/>
    <n v="7693180"/>
    <n v="0"/>
    <n v="0"/>
    <n v="0"/>
    <n v="0"/>
  </r>
  <r>
    <s v="88c89694-5d86-4f36-88e9-a5280112eb08"/>
    <x v="2"/>
    <x v="1"/>
    <x v="2"/>
    <x v="1"/>
    <n v="0"/>
    <n v="0"/>
    <n v="0"/>
    <n v="23708"/>
    <n v="7693180"/>
    <n v="0"/>
    <n v="0"/>
    <n v="0"/>
    <n v="0"/>
  </r>
  <r>
    <s v="88c89694-5d86-4f36-88e9-a5280112eb08"/>
    <x v="2"/>
    <x v="1"/>
    <x v="2"/>
    <x v="4"/>
    <n v="0"/>
    <n v="0"/>
    <n v="0"/>
    <n v="23708"/>
    <n v="7693180"/>
    <n v="0"/>
    <n v="0"/>
    <n v="0"/>
    <n v="0"/>
  </r>
  <r>
    <s v="88c89694-5d86-4f36-88e9-a5280112eb08"/>
    <x v="2"/>
    <x v="1"/>
    <x v="2"/>
    <x v="5"/>
    <n v="0"/>
    <n v="0"/>
    <n v="0"/>
    <n v="23708"/>
    <n v="7693180"/>
    <n v="0"/>
    <n v="0"/>
    <n v="0"/>
    <n v="0"/>
  </r>
  <r>
    <s v="88c89694-5d86-4f36-88e9-a5280112eb08"/>
    <x v="2"/>
    <x v="1"/>
    <x v="3"/>
    <x v="2"/>
    <n v="0"/>
    <n v="0"/>
    <n v="0"/>
    <n v="12503"/>
    <n v="3990245"/>
    <n v="0"/>
    <n v="0"/>
    <n v="0"/>
    <n v="0"/>
  </r>
  <r>
    <s v="88c89694-5d86-4f36-88e9-a5280112eb08"/>
    <x v="2"/>
    <x v="1"/>
    <x v="3"/>
    <x v="0"/>
    <n v="0"/>
    <n v="0"/>
    <n v="0"/>
    <n v="12503"/>
    <n v="3990245"/>
    <n v="0"/>
    <n v="0"/>
    <n v="0"/>
    <n v="0"/>
  </r>
  <r>
    <s v="88c89694-5d86-4f36-88e9-a5280112eb08"/>
    <x v="2"/>
    <x v="1"/>
    <x v="3"/>
    <x v="3"/>
    <n v="0"/>
    <n v="0"/>
    <n v="0"/>
    <n v="12503"/>
    <n v="3990245"/>
    <n v="0"/>
    <n v="0"/>
    <n v="0"/>
    <n v="0"/>
  </r>
  <r>
    <s v="88c89694-5d86-4f36-88e9-a5280112eb08"/>
    <x v="2"/>
    <x v="1"/>
    <x v="3"/>
    <x v="1"/>
    <n v="0"/>
    <n v="0"/>
    <n v="0"/>
    <n v="12503"/>
    <n v="3990245"/>
    <n v="0"/>
    <n v="0"/>
    <n v="0"/>
    <n v="0"/>
  </r>
  <r>
    <s v="88c89694-5d86-4f36-88e9-a5280112eb08"/>
    <x v="2"/>
    <x v="1"/>
    <x v="3"/>
    <x v="4"/>
    <n v="0"/>
    <n v="0"/>
    <n v="0"/>
    <n v="12503"/>
    <n v="3990245"/>
    <n v="0"/>
    <n v="0"/>
    <n v="0"/>
    <n v="0"/>
  </r>
  <r>
    <s v="88c89694-5d86-4f36-88e9-a5280112eb08"/>
    <x v="2"/>
    <x v="1"/>
    <x v="3"/>
    <x v="5"/>
    <n v="0"/>
    <n v="0"/>
    <n v="0"/>
    <n v="12503"/>
    <n v="3990245"/>
    <n v="0"/>
    <n v="0"/>
    <n v="0"/>
    <n v="0"/>
  </r>
  <r>
    <s v="88c89694-5d86-4f36-88e9-a5280112eb08"/>
    <x v="3"/>
    <x v="0"/>
    <x v="0"/>
    <x v="2"/>
    <n v="0"/>
    <n v="0"/>
    <n v="0"/>
    <n v="28107"/>
    <n v="5945194"/>
    <n v="0"/>
    <n v="0"/>
    <n v="0"/>
    <n v="0"/>
  </r>
  <r>
    <s v="88c89694-5d86-4f36-88e9-a5280112eb08"/>
    <x v="3"/>
    <x v="0"/>
    <x v="0"/>
    <x v="0"/>
    <n v="0"/>
    <n v="0"/>
    <n v="0"/>
    <n v="28107"/>
    <n v="5945194"/>
    <n v="0"/>
    <n v="0"/>
    <n v="0"/>
    <n v="0"/>
  </r>
  <r>
    <s v="88c89694-5d86-4f36-88e9-a5280112eb08"/>
    <x v="3"/>
    <x v="0"/>
    <x v="0"/>
    <x v="3"/>
    <n v="0"/>
    <n v="0"/>
    <n v="0"/>
    <n v="28107"/>
    <n v="5945194"/>
    <n v="0"/>
    <n v="0"/>
    <n v="0"/>
    <n v="0"/>
  </r>
  <r>
    <s v="88c89694-5d86-4f36-88e9-a5280112eb08"/>
    <x v="3"/>
    <x v="0"/>
    <x v="0"/>
    <x v="1"/>
    <n v="0"/>
    <n v="0"/>
    <n v="0"/>
    <n v="28107"/>
    <n v="5945194"/>
    <n v="0"/>
    <n v="0"/>
    <n v="0"/>
    <n v="0"/>
  </r>
  <r>
    <s v="88c89694-5d86-4f36-88e9-a5280112eb08"/>
    <x v="3"/>
    <x v="0"/>
    <x v="0"/>
    <x v="4"/>
    <n v="0"/>
    <n v="0"/>
    <n v="0"/>
    <n v="28107"/>
    <n v="5945194"/>
    <n v="0"/>
    <n v="0"/>
    <n v="0"/>
    <n v="0"/>
  </r>
  <r>
    <s v="88c89694-5d86-4f36-88e9-a5280112eb08"/>
    <x v="3"/>
    <x v="0"/>
    <x v="0"/>
    <x v="5"/>
    <n v="0"/>
    <n v="0"/>
    <n v="0"/>
    <n v="28107"/>
    <n v="5945194"/>
    <n v="0"/>
    <n v="0"/>
    <n v="0"/>
    <n v="0"/>
  </r>
  <r>
    <s v="88c89694-5d86-4f36-88e9-a5280112eb08"/>
    <x v="3"/>
    <x v="0"/>
    <x v="1"/>
    <x v="2"/>
    <n v="0"/>
    <n v="0"/>
    <n v="0"/>
    <n v="32104"/>
    <n v="6707451"/>
    <n v="0"/>
    <n v="0"/>
    <n v="0"/>
    <n v="0"/>
  </r>
  <r>
    <s v="88c89694-5d86-4f36-88e9-a5280112eb08"/>
    <x v="3"/>
    <x v="0"/>
    <x v="1"/>
    <x v="0"/>
    <n v="0"/>
    <n v="0"/>
    <n v="0"/>
    <n v="32104"/>
    <n v="6707451"/>
    <n v="0"/>
    <n v="0"/>
    <n v="0"/>
    <n v="0"/>
  </r>
  <r>
    <s v="88c89694-5d86-4f36-88e9-a5280112eb08"/>
    <x v="3"/>
    <x v="0"/>
    <x v="1"/>
    <x v="3"/>
    <n v="0"/>
    <n v="0"/>
    <n v="0"/>
    <n v="32104"/>
    <n v="6707451"/>
    <n v="0"/>
    <n v="0"/>
    <n v="0"/>
    <n v="0"/>
  </r>
  <r>
    <s v="88c89694-5d86-4f36-88e9-a5280112eb08"/>
    <x v="3"/>
    <x v="0"/>
    <x v="1"/>
    <x v="1"/>
    <n v="0"/>
    <n v="0"/>
    <n v="0"/>
    <n v="32104"/>
    <n v="6707451"/>
    <n v="0"/>
    <n v="0"/>
    <n v="0"/>
    <n v="0"/>
  </r>
  <r>
    <s v="88c89694-5d86-4f36-88e9-a5280112eb08"/>
    <x v="3"/>
    <x v="0"/>
    <x v="1"/>
    <x v="4"/>
    <n v="0"/>
    <n v="0"/>
    <n v="0"/>
    <n v="32104"/>
    <n v="6707451"/>
    <n v="0"/>
    <n v="0"/>
    <n v="0"/>
    <n v="0"/>
  </r>
  <r>
    <s v="88c89694-5d86-4f36-88e9-a5280112eb08"/>
    <x v="3"/>
    <x v="0"/>
    <x v="1"/>
    <x v="5"/>
    <n v="0"/>
    <n v="0"/>
    <n v="0"/>
    <n v="32104"/>
    <n v="6707451"/>
    <n v="0"/>
    <n v="0"/>
    <n v="0"/>
    <n v="0"/>
  </r>
  <r>
    <s v="88c89694-5d86-4f36-88e9-a5280112eb08"/>
    <x v="3"/>
    <x v="0"/>
    <x v="2"/>
    <x v="2"/>
    <n v="0"/>
    <n v="0"/>
    <n v="0"/>
    <n v="25992"/>
    <n v="5579061"/>
    <n v="0"/>
    <n v="0"/>
    <n v="0"/>
    <n v="0"/>
  </r>
  <r>
    <s v="88c89694-5d86-4f36-88e9-a5280112eb08"/>
    <x v="3"/>
    <x v="0"/>
    <x v="2"/>
    <x v="0"/>
    <n v="0"/>
    <n v="0"/>
    <n v="0"/>
    <n v="25992"/>
    <n v="5579061"/>
    <n v="0"/>
    <n v="0"/>
    <n v="0"/>
    <n v="0"/>
  </r>
  <r>
    <s v="88c89694-5d86-4f36-88e9-a5280112eb08"/>
    <x v="3"/>
    <x v="0"/>
    <x v="2"/>
    <x v="3"/>
    <n v="0"/>
    <n v="0"/>
    <n v="0"/>
    <n v="25992"/>
    <n v="5579061"/>
    <n v="0"/>
    <n v="0"/>
    <n v="0"/>
    <n v="0"/>
  </r>
  <r>
    <s v="88c89694-5d86-4f36-88e9-a5280112eb08"/>
    <x v="3"/>
    <x v="0"/>
    <x v="2"/>
    <x v="1"/>
    <n v="0"/>
    <n v="0"/>
    <n v="0"/>
    <n v="25992"/>
    <n v="5579061"/>
    <n v="0"/>
    <n v="0"/>
    <n v="0"/>
    <n v="0"/>
  </r>
  <r>
    <s v="88c89694-5d86-4f36-88e9-a5280112eb08"/>
    <x v="3"/>
    <x v="0"/>
    <x v="2"/>
    <x v="4"/>
    <n v="0"/>
    <n v="0"/>
    <n v="0"/>
    <n v="25992"/>
    <n v="5579061"/>
    <n v="0"/>
    <n v="0"/>
    <n v="0"/>
    <n v="0"/>
  </r>
  <r>
    <s v="88c89694-5d86-4f36-88e9-a5280112eb08"/>
    <x v="3"/>
    <x v="0"/>
    <x v="2"/>
    <x v="5"/>
    <n v="0"/>
    <n v="0"/>
    <n v="0"/>
    <n v="25992"/>
    <n v="5579061"/>
    <n v="0"/>
    <n v="0"/>
    <n v="0"/>
    <n v="0"/>
  </r>
  <r>
    <s v="88c89694-5d86-4f36-88e9-a5280112eb08"/>
    <x v="3"/>
    <x v="0"/>
    <x v="3"/>
    <x v="2"/>
    <n v="0"/>
    <n v="0"/>
    <n v="0"/>
    <n v="16192"/>
    <n v="5163223"/>
    <n v="0"/>
    <n v="0"/>
    <n v="0"/>
    <n v="0"/>
  </r>
  <r>
    <s v="88c89694-5d86-4f36-88e9-a5280112eb08"/>
    <x v="3"/>
    <x v="0"/>
    <x v="3"/>
    <x v="0"/>
    <n v="0"/>
    <n v="0"/>
    <n v="0"/>
    <n v="16192"/>
    <n v="5163223"/>
    <n v="0"/>
    <n v="0"/>
    <n v="0"/>
    <n v="0"/>
  </r>
  <r>
    <s v="88c89694-5d86-4f36-88e9-a5280112eb08"/>
    <x v="3"/>
    <x v="0"/>
    <x v="3"/>
    <x v="3"/>
    <n v="0"/>
    <n v="0"/>
    <n v="0"/>
    <n v="16192"/>
    <n v="5163223"/>
    <n v="0"/>
    <n v="0"/>
    <n v="0"/>
    <n v="0"/>
  </r>
  <r>
    <s v="88c89694-5d86-4f36-88e9-a5280112eb08"/>
    <x v="3"/>
    <x v="0"/>
    <x v="3"/>
    <x v="1"/>
    <n v="0"/>
    <n v="0"/>
    <n v="0"/>
    <n v="16192"/>
    <n v="5163223"/>
    <n v="0"/>
    <n v="0"/>
    <n v="0"/>
    <n v="0"/>
  </r>
  <r>
    <s v="88c89694-5d86-4f36-88e9-a5280112eb08"/>
    <x v="3"/>
    <x v="0"/>
    <x v="3"/>
    <x v="4"/>
    <n v="0"/>
    <n v="0"/>
    <n v="0"/>
    <n v="16192"/>
    <n v="5163223"/>
    <n v="0"/>
    <n v="0"/>
    <n v="0"/>
    <n v="0"/>
  </r>
  <r>
    <s v="88c89694-5d86-4f36-88e9-a5280112eb08"/>
    <x v="3"/>
    <x v="0"/>
    <x v="3"/>
    <x v="5"/>
    <n v="0"/>
    <n v="0"/>
    <n v="0"/>
    <n v="16192"/>
    <n v="5163223"/>
    <n v="0"/>
    <n v="0"/>
    <n v="0"/>
    <n v="0"/>
  </r>
  <r>
    <s v="88c89694-5d86-4f36-88e9-a5280112eb08"/>
    <x v="3"/>
    <x v="1"/>
    <x v="0"/>
    <x v="2"/>
    <n v="0"/>
    <n v="0"/>
    <n v="0"/>
    <n v="28853"/>
    <n v="6067353"/>
    <n v="0"/>
    <n v="0"/>
    <n v="0"/>
    <n v="0"/>
  </r>
  <r>
    <s v="88c89694-5d86-4f36-88e9-a5280112eb08"/>
    <x v="3"/>
    <x v="1"/>
    <x v="0"/>
    <x v="0"/>
    <n v="0"/>
    <n v="0"/>
    <n v="0"/>
    <n v="28853"/>
    <n v="6067353"/>
    <n v="0"/>
    <n v="0"/>
    <n v="0"/>
    <n v="0"/>
  </r>
  <r>
    <s v="88c89694-5d86-4f36-88e9-a5280112eb08"/>
    <x v="3"/>
    <x v="1"/>
    <x v="0"/>
    <x v="3"/>
    <n v="0"/>
    <n v="0"/>
    <n v="0"/>
    <n v="28853"/>
    <n v="6067353"/>
    <n v="0"/>
    <n v="0"/>
    <n v="0"/>
    <n v="0"/>
  </r>
  <r>
    <s v="88c89694-5d86-4f36-88e9-a5280112eb08"/>
    <x v="3"/>
    <x v="1"/>
    <x v="0"/>
    <x v="1"/>
    <n v="0"/>
    <n v="0"/>
    <n v="0"/>
    <n v="28853"/>
    <n v="6067353"/>
    <n v="0"/>
    <n v="0"/>
    <n v="0"/>
    <n v="0"/>
  </r>
  <r>
    <s v="88c89694-5d86-4f36-88e9-a5280112eb08"/>
    <x v="3"/>
    <x v="1"/>
    <x v="0"/>
    <x v="4"/>
    <n v="0"/>
    <n v="0"/>
    <n v="0"/>
    <n v="28853"/>
    <n v="6067353"/>
    <n v="0"/>
    <n v="0"/>
    <n v="0"/>
    <n v="0"/>
  </r>
  <r>
    <s v="88c89694-5d86-4f36-88e9-a5280112eb08"/>
    <x v="3"/>
    <x v="1"/>
    <x v="0"/>
    <x v="5"/>
    <n v="0"/>
    <n v="0"/>
    <n v="0"/>
    <n v="28853"/>
    <n v="6067353"/>
    <n v="0"/>
    <n v="0"/>
    <n v="0"/>
    <n v="0"/>
  </r>
  <r>
    <s v="88c89694-5d86-4f36-88e9-a5280112eb08"/>
    <x v="3"/>
    <x v="1"/>
    <x v="1"/>
    <x v="2"/>
    <n v="0"/>
    <n v="0"/>
    <n v="0"/>
    <n v="28785"/>
    <n v="6016755"/>
    <n v="0"/>
    <n v="0"/>
    <n v="0"/>
    <n v="0"/>
  </r>
  <r>
    <s v="88c89694-5d86-4f36-88e9-a5280112eb08"/>
    <x v="3"/>
    <x v="1"/>
    <x v="1"/>
    <x v="0"/>
    <n v="0"/>
    <n v="0"/>
    <n v="0"/>
    <n v="28785"/>
    <n v="6016755"/>
    <n v="0"/>
    <n v="0"/>
    <n v="0"/>
    <n v="0"/>
  </r>
  <r>
    <s v="88c89694-5d86-4f36-88e9-a5280112eb08"/>
    <x v="3"/>
    <x v="1"/>
    <x v="1"/>
    <x v="3"/>
    <n v="0"/>
    <n v="0"/>
    <n v="0"/>
    <n v="28785"/>
    <n v="6016755"/>
    <n v="0"/>
    <n v="0"/>
    <n v="0"/>
    <n v="0"/>
  </r>
  <r>
    <s v="88c89694-5d86-4f36-88e9-a5280112eb08"/>
    <x v="3"/>
    <x v="1"/>
    <x v="1"/>
    <x v="1"/>
    <n v="0"/>
    <n v="0"/>
    <n v="0"/>
    <n v="28785"/>
    <n v="6016755"/>
    <n v="0"/>
    <n v="0"/>
    <n v="0"/>
    <n v="0"/>
  </r>
  <r>
    <s v="88c89694-5d86-4f36-88e9-a5280112eb08"/>
    <x v="3"/>
    <x v="1"/>
    <x v="1"/>
    <x v="4"/>
    <n v="0"/>
    <n v="0"/>
    <n v="0"/>
    <n v="28785"/>
    <n v="6016755"/>
    <n v="0"/>
    <n v="0"/>
    <n v="0"/>
    <n v="0"/>
  </r>
  <r>
    <s v="88c89694-5d86-4f36-88e9-a5280112eb08"/>
    <x v="3"/>
    <x v="1"/>
    <x v="1"/>
    <x v="5"/>
    <n v="0"/>
    <n v="0"/>
    <n v="0"/>
    <n v="28785"/>
    <n v="6016755"/>
    <n v="0"/>
    <n v="0"/>
    <n v="0"/>
    <n v="0"/>
  </r>
  <r>
    <s v="88c89694-5d86-4f36-88e9-a5280112eb08"/>
    <x v="3"/>
    <x v="1"/>
    <x v="2"/>
    <x v="2"/>
    <n v="0"/>
    <n v="0"/>
    <n v="0"/>
    <n v="25617"/>
    <n v="5462751"/>
    <n v="0"/>
    <n v="0"/>
    <n v="0"/>
    <n v="0"/>
  </r>
  <r>
    <s v="88c89694-5d86-4f36-88e9-a5280112eb08"/>
    <x v="3"/>
    <x v="1"/>
    <x v="2"/>
    <x v="0"/>
    <n v="0"/>
    <n v="0"/>
    <n v="0"/>
    <n v="25617"/>
    <n v="5462751"/>
    <n v="0"/>
    <n v="0"/>
    <n v="0"/>
    <n v="0"/>
  </r>
  <r>
    <s v="88c89694-5d86-4f36-88e9-a5280112eb08"/>
    <x v="3"/>
    <x v="1"/>
    <x v="2"/>
    <x v="3"/>
    <n v="0"/>
    <n v="0"/>
    <n v="0"/>
    <n v="25617"/>
    <n v="5462751"/>
    <n v="0"/>
    <n v="0"/>
    <n v="0"/>
    <n v="0"/>
  </r>
  <r>
    <s v="88c89694-5d86-4f36-88e9-a5280112eb08"/>
    <x v="3"/>
    <x v="1"/>
    <x v="2"/>
    <x v="1"/>
    <n v="0"/>
    <n v="0"/>
    <n v="0"/>
    <n v="25617"/>
    <n v="5462751"/>
    <n v="0"/>
    <n v="0"/>
    <n v="0"/>
    <n v="0"/>
  </r>
  <r>
    <s v="88c89694-5d86-4f36-88e9-a5280112eb08"/>
    <x v="3"/>
    <x v="1"/>
    <x v="2"/>
    <x v="4"/>
    <n v="0"/>
    <n v="0"/>
    <n v="0"/>
    <n v="25617"/>
    <n v="5462751"/>
    <n v="0"/>
    <n v="0"/>
    <n v="0"/>
    <n v="0"/>
  </r>
  <r>
    <s v="88c89694-5d86-4f36-88e9-a5280112eb08"/>
    <x v="3"/>
    <x v="1"/>
    <x v="2"/>
    <x v="5"/>
    <n v="0"/>
    <n v="0"/>
    <n v="0"/>
    <n v="25617"/>
    <n v="5462751"/>
    <n v="0"/>
    <n v="0"/>
    <n v="0"/>
    <n v="0"/>
  </r>
  <r>
    <s v="88c89694-5d86-4f36-88e9-a5280112eb08"/>
    <x v="3"/>
    <x v="1"/>
    <x v="3"/>
    <x v="2"/>
    <n v="0"/>
    <n v="0"/>
    <n v="0"/>
    <n v="11686"/>
    <n v="3581606"/>
    <n v="0"/>
    <n v="0"/>
    <n v="0"/>
    <n v="0"/>
  </r>
  <r>
    <s v="88c89694-5d86-4f36-88e9-a5280112eb08"/>
    <x v="3"/>
    <x v="1"/>
    <x v="3"/>
    <x v="0"/>
    <n v="0"/>
    <n v="0"/>
    <n v="0"/>
    <n v="11686"/>
    <n v="3581606"/>
    <n v="0"/>
    <n v="0"/>
    <n v="0"/>
    <n v="0"/>
  </r>
  <r>
    <s v="88c89694-5d86-4f36-88e9-a5280112eb08"/>
    <x v="3"/>
    <x v="1"/>
    <x v="3"/>
    <x v="3"/>
    <n v="0"/>
    <n v="0"/>
    <n v="0"/>
    <n v="11686"/>
    <n v="3581606"/>
    <n v="0"/>
    <n v="0"/>
    <n v="0"/>
    <n v="0"/>
  </r>
  <r>
    <s v="88c89694-5d86-4f36-88e9-a5280112eb08"/>
    <x v="3"/>
    <x v="1"/>
    <x v="3"/>
    <x v="1"/>
    <n v="0"/>
    <n v="0"/>
    <n v="0"/>
    <n v="11686"/>
    <n v="3581606"/>
    <n v="0"/>
    <n v="0"/>
    <n v="0"/>
    <n v="0"/>
  </r>
  <r>
    <s v="88c89694-5d86-4f36-88e9-a5280112eb08"/>
    <x v="3"/>
    <x v="1"/>
    <x v="3"/>
    <x v="4"/>
    <n v="0"/>
    <n v="0"/>
    <n v="0"/>
    <n v="11686"/>
    <n v="3581606"/>
    <n v="0"/>
    <n v="0"/>
    <n v="0"/>
    <n v="0"/>
  </r>
  <r>
    <s v="88c89694-5d86-4f36-88e9-a5280112eb08"/>
    <x v="3"/>
    <x v="1"/>
    <x v="3"/>
    <x v="5"/>
    <n v="0"/>
    <n v="0"/>
    <n v="0"/>
    <n v="11686"/>
    <n v="3581606"/>
    <n v="0"/>
    <n v="0"/>
    <n v="0"/>
    <n v="0"/>
  </r>
  <r>
    <s v="88c89694-5d86-4f36-88e9-a5280112eb08"/>
    <x v="4"/>
    <x v="0"/>
    <x v="0"/>
    <x v="2"/>
    <n v="0"/>
    <n v="0"/>
    <n v="0"/>
    <n v="28115"/>
    <n v="6040324"/>
    <n v="0"/>
    <n v="0"/>
    <n v="0"/>
    <n v="0"/>
  </r>
  <r>
    <s v="88c89694-5d86-4f36-88e9-a5280112eb08"/>
    <x v="4"/>
    <x v="0"/>
    <x v="0"/>
    <x v="0"/>
    <n v="0"/>
    <n v="0"/>
    <n v="0"/>
    <n v="28115"/>
    <n v="6040324"/>
    <n v="0"/>
    <n v="0"/>
    <n v="0"/>
    <n v="0"/>
  </r>
  <r>
    <s v="88c89694-5d86-4f36-88e9-a5280112eb08"/>
    <x v="4"/>
    <x v="0"/>
    <x v="0"/>
    <x v="3"/>
    <n v="0"/>
    <n v="0"/>
    <n v="0"/>
    <n v="28115"/>
    <n v="6040324"/>
    <n v="0"/>
    <n v="0"/>
    <n v="0"/>
    <n v="0"/>
  </r>
  <r>
    <s v="88c89694-5d86-4f36-88e9-a5280112eb08"/>
    <x v="4"/>
    <x v="0"/>
    <x v="0"/>
    <x v="1"/>
    <n v="0"/>
    <n v="0"/>
    <n v="0"/>
    <n v="28115"/>
    <n v="6040324"/>
    <n v="0"/>
    <n v="0"/>
    <n v="0"/>
    <n v="0"/>
  </r>
  <r>
    <s v="88c89694-5d86-4f36-88e9-a5280112eb08"/>
    <x v="4"/>
    <x v="0"/>
    <x v="0"/>
    <x v="4"/>
    <n v="0"/>
    <n v="0"/>
    <n v="0"/>
    <n v="28115"/>
    <n v="6040324"/>
    <n v="0"/>
    <n v="0"/>
    <n v="0"/>
    <n v="0"/>
  </r>
  <r>
    <s v="88c89694-5d86-4f36-88e9-a5280112eb08"/>
    <x v="4"/>
    <x v="0"/>
    <x v="0"/>
    <x v="5"/>
    <n v="0"/>
    <n v="0"/>
    <n v="0"/>
    <n v="28115"/>
    <n v="6040324"/>
    <n v="0"/>
    <n v="0"/>
    <n v="0"/>
    <n v="0"/>
  </r>
  <r>
    <s v="88c89694-5d86-4f36-88e9-a5280112eb08"/>
    <x v="4"/>
    <x v="0"/>
    <x v="1"/>
    <x v="2"/>
    <n v="0"/>
    <n v="0"/>
    <n v="0"/>
    <n v="31649"/>
    <n v="6592203"/>
    <n v="0"/>
    <n v="0"/>
    <n v="0"/>
    <n v="0"/>
  </r>
  <r>
    <s v="88c89694-5d86-4f36-88e9-a5280112eb08"/>
    <x v="4"/>
    <x v="0"/>
    <x v="1"/>
    <x v="0"/>
    <n v="0"/>
    <n v="0"/>
    <n v="0"/>
    <n v="31649"/>
    <n v="6592203"/>
    <n v="0"/>
    <n v="0"/>
    <n v="0"/>
    <n v="0"/>
  </r>
  <r>
    <s v="88c89694-5d86-4f36-88e9-a5280112eb08"/>
    <x v="4"/>
    <x v="0"/>
    <x v="1"/>
    <x v="3"/>
    <n v="0"/>
    <n v="0"/>
    <n v="0"/>
    <n v="31649"/>
    <n v="6592203"/>
    <n v="0"/>
    <n v="0"/>
    <n v="0"/>
    <n v="0"/>
  </r>
  <r>
    <s v="88c89694-5d86-4f36-88e9-a5280112eb08"/>
    <x v="4"/>
    <x v="0"/>
    <x v="1"/>
    <x v="1"/>
    <n v="0"/>
    <n v="0"/>
    <n v="0"/>
    <n v="31649"/>
    <n v="6592203"/>
    <n v="0"/>
    <n v="0"/>
    <n v="0"/>
    <n v="0"/>
  </r>
  <r>
    <s v="88c89694-5d86-4f36-88e9-a5280112eb08"/>
    <x v="4"/>
    <x v="0"/>
    <x v="1"/>
    <x v="4"/>
    <n v="0"/>
    <n v="0"/>
    <n v="0"/>
    <n v="31649"/>
    <n v="6592203"/>
    <n v="0"/>
    <n v="0"/>
    <n v="0"/>
    <n v="0"/>
  </r>
  <r>
    <s v="88c89694-5d86-4f36-88e9-a5280112eb08"/>
    <x v="4"/>
    <x v="0"/>
    <x v="1"/>
    <x v="5"/>
    <n v="0"/>
    <n v="0"/>
    <n v="0"/>
    <n v="31649"/>
    <n v="6592203"/>
    <n v="0"/>
    <n v="0"/>
    <n v="0"/>
    <n v="0"/>
  </r>
  <r>
    <s v="88c89694-5d86-4f36-88e9-a5280112eb08"/>
    <x v="4"/>
    <x v="0"/>
    <x v="2"/>
    <x v="2"/>
    <n v="0"/>
    <n v="0"/>
    <n v="0"/>
    <n v="27012"/>
    <n v="6372374"/>
    <n v="0"/>
    <n v="0"/>
    <n v="0"/>
    <n v="0"/>
  </r>
  <r>
    <s v="88c89694-5d86-4f36-88e9-a5280112eb08"/>
    <x v="4"/>
    <x v="0"/>
    <x v="2"/>
    <x v="0"/>
    <n v="0"/>
    <n v="0"/>
    <n v="0"/>
    <n v="27012"/>
    <n v="6372374"/>
    <n v="0"/>
    <n v="0"/>
    <n v="0"/>
    <n v="0"/>
  </r>
  <r>
    <s v="88c89694-5d86-4f36-88e9-a5280112eb08"/>
    <x v="4"/>
    <x v="0"/>
    <x v="2"/>
    <x v="3"/>
    <n v="0"/>
    <n v="0"/>
    <n v="0"/>
    <n v="27012"/>
    <n v="6372374"/>
    <n v="0"/>
    <n v="0"/>
    <n v="0"/>
    <n v="0"/>
  </r>
  <r>
    <s v="88c89694-5d86-4f36-88e9-a5280112eb08"/>
    <x v="4"/>
    <x v="0"/>
    <x v="2"/>
    <x v="1"/>
    <n v="0"/>
    <n v="0"/>
    <n v="0"/>
    <n v="27012"/>
    <n v="6372374"/>
    <n v="0"/>
    <n v="0"/>
    <n v="0"/>
    <n v="0"/>
  </r>
  <r>
    <s v="88c89694-5d86-4f36-88e9-a5280112eb08"/>
    <x v="4"/>
    <x v="0"/>
    <x v="2"/>
    <x v="4"/>
    <n v="0"/>
    <n v="0"/>
    <n v="0"/>
    <n v="27012"/>
    <n v="6372374"/>
    <n v="0"/>
    <n v="0"/>
    <n v="0"/>
    <n v="0"/>
  </r>
  <r>
    <s v="88c89694-5d86-4f36-88e9-a5280112eb08"/>
    <x v="4"/>
    <x v="0"/>
    <x v="2"/>
    <x v="5"/>
    <n v="0"/>
    <n v="0"/>
    <n v="0"/>
    <n v="27012"/>
    <n v="6372374"/>
    <n v="0"/>
    <n v="0"/>
    <n v="0"/>
    <n v="0"/>
  </r>
  <r>
    <s v="88c89694-5d86-4f36-88e9-a5280112eb08"/>
    <x v="4"/>
    <x v="0"/>
    <x v="3"/>
    <x v="2"/>
    <n v="0"/>
    <n v="0"/>
    <n v="0"/>
    <n v="21552"/>
    <n v="7154210"/>
    <n v="0"/>
    <n v="0"/>
    <n v="0"/>
    <n v="0"/>
  </r>
  <r>
    <s v="88c89694-5d86-4f36-88e9-a5280112eb08"/>
    <x v="4"/>
    <x v="0"/>
    <x v="3"/>
    <x v="0"/>
    <n v="0"/>
    <n v="0"/>
    <n v="0"/>
    <n v="21552"/>
    <n v="7154210"/>
    <n v="0"/>
    <n v="0"/>
    <n v="0"/>
    <n v="0"/>
  </r>
  <r>
    <s v="88c89694-5d86-4f36-88e9-a5280112eb08"/>
    <x v="4"/>
    <x v="0"/>
    <x v="3"/>
    <x v="3"/>
    <n v="0"/>
    <n v="0"/>
    <n v="0"/>
    <n v="21552"/>
    <n v="7154210"/>
    <n v="0"/>
    <n v="0"/>
    <n v="0"/>
    <n v="0"/>
  </r>
  <r>
    <s v="88c89694-5d86-4f36-88e9-a5280112eb08"/>
    <x v="4"/>
    <x v="0"/>
    <x v="3"/>
    <x v="1"/>
    <n v="0"/>
    <n v="0"/>
    <n v="0"/>
    <n v="21552"/>
    <n v="7154210"/>
    <n v="0"/>
    <n v="0"/>
    <n v="0"/>
    <n v="0"/>
  </r>
  <r>
    <s v="88c89694-5d86-4f36-88e9-a5280112eb08"/>
    <x v="4"/>
    <x v="0"/>
    <x v="3"/>
    <x v="4"/>
    <n v="0"/>
    <n v="0"/>
    <n v="0"/>
    <n v="21552"/>
    <n v="7154210"/>
    <n v="0"/>
    <n v="0"/>
    <n v="0"/>
    <n v="0"/>
  </r>
  <r>
    <s v="88c89694-5d86-4f36-88e9-a5280112eb08"/>
    <x v="4"/>
    <x v="0"/>
    <x v="3"/>
    <x v="5"/>
    <n v="0"/>
    <n v="0"/>
    <n v="0"/>
    <n v="21552"/>
    <n v="7154210"/>
    <n v="0"/>
    <n v="0"/>
    <n v="0"/>
    <n v="0"/>
  </r>
  <r>
    <s v="88c89694-5d86-4f36-88e9-a5280112eb08"/>
    <x v="4"/>
    <x v="1"/>
    <x v="0"/>
    <x v="2"/>
    <n v="0"/>
    <n v="0"/>
    <n v="0"/>
    <n v="28901"/>
    <n v="6216022"/>
    <n v="0"/>
    <n v="0"/>
    <n v="0"/>
    <n v="0"/>
  </r>
  <r>
    <s v="88c89694-5d86-4f36-88e9-a5280112eb08"/>
    <x v="4"/>
    <x v="1"/>
    <x v="0"/>
    <x v="0"/>
    <n v="0"/>
    <n v="0"/>
    <n v="0"/>
    <n v="28901"/>
    <n v="6216022"/>
    <n v="0"/>
    <n v="0"/>
    <n v="0"/>
    <n v="0"/>
  </r>
  <r>
    <s v="88c89694-5d86-4f36-88e9-a5280112eb08"/>
    <x v="4"/>
    <x v="1"/>
    <x v="0"/>
    <x v="3"/>
    <n v="0"/>
    <n v="0"/>
    <n v="0"/>
    <n v="28901"/>
    <n v="6216022"/>
    <n v="0"/>
    <n v="0"/>
    <n v="0"/>
    <n v="0"/>
  </r>
  <r>
    <s v="88c89694-5d86-4f36-88e9-a5280112eb08"/>
    <x v="4"/>
    <x v="1"/>
    <x v="0"/>
    <x v="1"/>
    <n v="0"/>
    <n v="0"/>
    <n v="0"/>
    <n v="28901"/>
    <n v="6216022"/>
    <n v="0"/>
    <n v="0"/>
    <n v="0"/>
    <n v="0"/>
  </r>
  <r>
    <s v="88c89694-5d86-4f36-88e9-a5280112eb08"/>
    <x v="4"/>
    <x v="1"/>
    <x v="0"/>
    <x v="4"/>
    <n v="0"/>
    <n v="0"/>
    <n v="0"/>
    <n v="28901"/>
    <n v="6216022"/>
    <n v="0"/>
    <n v="0"/>
    <n v="0"/>
    <n v="0"/>
  </r>
  <r>
    <s v="88c89694-5d86-4f36-88e9-a5280112eb08"/>
    <x v="4"/>
    <x v="1"/>
    <x v="0"/>
    <x v="5"/>
    <n v="0"/>
    <n v="0"/>
    <n v="0"/>
    <n v="28901"/>
    <n v="6216022"/>
    <n v="0"/>
    <n v="0"/>
    <n v="0"/>
    <n v="0"/>
  </r>
  <r>
    <s v="88c89694-5d86-4f36-88e9-a5280112eb08"/>
    <x v="4"/>
    <x v="1"/>
    <x v="1"/>
    <x v="2"/>
    <n v="0"/>
    <n v="0"/>
    <n v="0"/>
    <n v="28252"/>
    <n v="5805763"/>
    <n v="0"/>
    <n v="0"/>
    <n v="0"/>
    <n v="0"/>
  </r>
  <r>
    <s v="88c89694-5d86-4f36-88e9-a5280112eb08"/>
    <x v="4"/>
    <x v="1"/>
    <x v="1"/>
    <x v="0"/>
    <n v="0"/>
    <n v="0"/>
    <n v="0"/>
    <n v="28252"/>
    <n v="5805763"/>
    <n v="0"/>
    <n v="0"/>
    <n v="0"/>
    <n v="0"/>
  </r>
  <r>
    <s v="88c89694-5d86-4f36-88e9-a5280112eb08"/>
    <x v="4"/>
    <x v="1"/>
    <x v="1"/>
    <x v="3"/>
    <n v="0"/>
    <n v="0"/>
    <n v="0"/>
    <n v="28252"/>
    <n v="5805763"/>
    <n v="0"/>
    <n v="0"/>
    <n v="0"/>
    <n v="0"/>
  </r>
  <r>
    <s v="88c89694-5d86-4f36-88e9-a5280112eb08"/>
    <x v="4"/>
    <x v="1"/>
    <x v="1"/>
    <x v="1"/>
    <n v="0"/>
    <n v="0"/>
    <n v="0"/>
    <n v="28252"/>
    <n v="5805763"/>
    <n v="0"/>
    <n v="0"/>
    <n v="0"/>
    <n v="0"/>
  </r>
  <r>
    <s v="88c89694-5d86-4f36-88e9-a5280112eb08"/>
    <x v="4"/>
    <x v="1"/>
    <x v="1"/>
    <x v="4"/>
    <n v="0"/>
    <n v="0"/>
    <n v="0"/>
    <n v="28252"/>
    <n v="5805763"/>
    <n v="0"/>
    <n v="0"/>
    <n v="0"/>
    <n v="0"/>
  </r>
  <r>
    <s v="88c89694-5d86-4f36-88e9-a5280112eb08"/>
    <x v="4"/>
    <x v="1"/>
    <x v="1"/>
    <x v="5"/>
    <n v="0"/>
    <n v="0"/>
    <n v="0"/>
    <n v="28252"/>
    <n v="5805763"/>
    <n v="0"/>
    <n v="0"/>
    <n v="0"/>
    <n v="0"/>
  </r>
  <r>
    <s v="88c89694-5d86-4f36-88e9-a5280112eb08"/>
    <x v="4"/>
    <x v="1"/>
    <x v="2"/>
    <x v="2"/>
    <n v="0"/>
    <n v="0"/>
    <n v="0"/>
    <n v="26275"/>
    <n v="6204248"/>
    <n v="0"/>
    <n v="0"/>
    <n v="0"/>
    <n v="0"/>
  </r>
  <r>
    <s v="88c89694-5d86-4f36-88e9-a5280112eb08"/>
    <x v="4"/>
    <x v="1"/>
    <x v="2"/>
    <x v="0"/>
    <n v="0"/>
    <n v="0"/>
    <n v="0"/>
    <n v="26275"/>
    <n v="6204248"/>
    <n v="0"/>
    <n v="0"/>
    <n v="0"/>
    <n v="0"/>
  </r>
  <r>
    <s v="88c89694-5d86-4f36-88e9-a5280112eb08"/>
    <x v="4"/>
    <x v="1"/>
    <x v="2"/>
    <x v="3"/>
    <n v="0"/>
    <n v="0"/>
    <n v="0"/>
    <n v="26275"/>
    <n v="6204248"/>
    <n v="0"/>
    <n v="0"/>
    <n v="0"/>
    <n v="0"/>
  </r>
  <r>
    <s v="88c89694-5d86-4f36-88e9-a5280112eb08"/>
    <x v="4"/>
    <x v="1"/>
    <x v="2"/>
    <x v="1"/>
    <n v="0"/>
    <n v="0"/>
    <n v="0"/>
    <n v="26275"/>
    <n v="6204248"/>
    <n v="0"/>
    <n v="0"/>
    <n v="0"/>
    <n v="0"/>
  </r>
  <r>
    <s v="88c89694-5d86-4f36-88e9-a5280112eb08"/>
    <x v="4"/>
    <x v="1"/>
    <x v="2"/>
    <x v="4"/>
    <n v="0"/>
    <n v="0"/>
    <n v="0"/>
    <n v="26275"/>
    <n v="6204248"/>
    <n v="0"/>
    <n v="0"/>
    <n v="0"/>
    <n v="0"/>
  </r>
  <r>
    <s v="88c89694-5d86-4f36-88e9-a5280112eb08"/>
    <x v="4"/>
    <x v="1"/>
    <x v="2"/>
    <x v="5"/>
    <n v="0"/>
    <n v="0"/>
    <n v="0"/>
    <n v="26275"/>
    <n v="6204248"/>
    <n v="0"/>
    <n v="0"/>
    <n v="0"/>
    <n v="0"/>
  </r>
  <r>
    <s v="88c89694-5d86-4f36-88e9-a5280112eb08"/>
    <x v="4"/>
    <x v="1"/>
    <x v="3"/>
    <x v="2"/>
    <n v="0"/>
    <n v="0"/>
    <n v="0"/>
    <n v="15944"/>
    <n v="5163062"/>
    <n v="0"/>
    <n v="0"/>
    <n v="0"/>
    <n v="0"/>
  </r>
  <r>
    <s v="88c89694-5d86-4f36-88e9-a5280112eb08"/>
    <x v="4"/>
    <x v="1"/>
    <x v="3"/>
    <x v="0"/>
    <n v="0"/>
    <n v="0"/>
    <n v="0"/>
    <n v="15944"/>
    <n v="5163062"/>
    <n v="0"/>
    <n v="0"/>
    <n v="0"/>
    <n v="0"/>
  </r>
  <r>
    <s v="88c89694-5d86-4f36-88e9-a5280112eb08"/>
    <x v="4"/>
    <x v="1"/>
    <x v="3"/>
    <x v="3"/>
    <n v="0"/>
    <n v="0"/>
    <n v="0"/>
    <n v="15944"/>
    <n v="5163062"/>
    <n v="0"/>
    <n v="0"/>
    <n v="0"/>
    <n v="0"/>
  </r>
  <r>
    <s v="88c89694-5d86-4f36-88e9-a5280112eb08"/>
    <x v="4"/>
    <x v="1"/>
    <x v="3"/>
    <x v="1"/>
    <n v="0"/>
    <n v="0"/>
    <n v="0"/>
    <n v="15944"/>
    <n v="5163062"/>
    <n v="0"/>
    <n v="0"/>
    <n v="0"/>
    <n v="0"/>
  </r>
  <r>
    <s v="88c89694-5d86-4f36-88e9-a5280112eb08"/>
    <x v="4"/>
    <x v="1"/>
    <x v="3"/>
    <x v="4"/>
    <n v="0"/>
    <n v="0"/>
    <n v="0"/>
    <n v="15944"/>
    <n v="5163062"/>
    <n v="0"/>
    <n v="0"/>
    <n v="0"/>
    <n v="0"/>
  </r>
  <r>
    <s v="88c89694-5d86-4f36-88e9-a5280112eb08"/>
    <x v="4"/>
    <x v="1"/>
    <x v="3"/>
    <x v="5"/>
    <n v="0"/>
    <n v="0"/>
    <n v="0"/>
    <n v="15944"/>
    <n v="5163062"/>
    <n v="0"/>
    <n v="0"/>
    <n v="0"/>
    <n v="0"/>
  </r>
  <r>
    <s v="88c89694-5d86-4f36-88e9-a5280112eb08"/>
    <x v="5"/>
    <x v="0"/>
    <x v="0"/>
    <x v="2"/>
    <n v="0"/>
    <n v="0"/>
    <n v="0"/>
    <n v="25412"/>
    <n v="6352870"/>
    <n v="0"/>
    <n v="0"/>
    <n v="0"/>
    <n v="0"/>
  </r>
  <r>
    <s v="88c89694-5d86-4f36-88e9-a5280112eb08"/>
    <x v="5"/>
    <x v="0"/>
    <x v="0"/>
    <x v="0"/>
    <n v="0"/>
    <n v="0"/>
    <n v="0"/>
    <n v="25412"/>
    <n v="6352870"/>
    <n v="0"/>
    <n v="0"/>
    <n v="0"/>
    <n v="0"/>
  </r>
  <r>
    <s v="88c89694-5d86-4f36-88e9-a5280112eb08"/>
    <x v="5"/>
    <x v="0"/>
    <x v="0"/>
    <x v="3"/>
    <n v="0"/>
    <n v="0"/>
    <n v="0"/>
    <n v="25412"/>
    <n v="6352870"/>
    <n v="0"/>
    <n v="0"/>
    <n v="0"/>
    <n v="0"/>
  </r>
  <r>
    <s v="88c89694-5d86-4f36-88e9-a5280112eb08"/>
    <x v="5"/>
    <x v="0"/>
    <x v="0"/>
    <x v="1"/>
    <n v="0"/>
    <n v="0"/>
    <n v="0"/>
    <n v="25412"/>
    <n v="6352870"/>
    <n v="0"/>
    <n v="0"/>
    <n v="0"/>
    <n v="0"/>
  </r>
  <r>
    <s v="88c89694-5d86-4f36-88e9-a5280112eb08"/>
    <x v="5"/>
    <x v="0"/>
    <x v="0"/>
    <x v="4"/>
    <n v="0"/>
    <n v="0"/>
    <n v="0"/>
    <n v="25412"/>
    <n v="6352870"/>
    <n v="0"/>
    <n v="0"/>
    <n v="0"/>
    <n v="0"/>
  </r>
  <r>
    <s v="88c89694-5d86-4f36-88e9-a5280112eb08"/>
    <x v="5"/>
    <x v="0"/>
    <x v="0"/>
    <x v="5"/>
    <n v="0"/>
    <n v="0"/>
    <n v="0"/>
    <n v="25412"/>
    <n v="6352870"/>
    <n v="0"/>
    <n v="0"/>
    <n v="0"/>
    <n v="0"/>
  </r>
  <r>
    <s v="88c89694-5d86-4f36-88e9-a5280112eb08"/>
    <x v="5"/>
    <x v="0"/>
    <x v="1"/>
    <x v="2"/>
    <n v="0"/>
    <n v="0"/>
    <n v="0"/>
    <n v="28673"/>
    <n v="7077734"/>
    <n v="0"/>
    <n v="0"/>
    <n v="0"/>
    <n v="0"/>
  </r>
  <r>
    <s v="88c89694-5d86-4f36-88e9-a5280112eb08"/>
    <x v="5"/>
    <x v="0"/>
    <x v="1"/>
    <x v="0"/>
    <n v="0"/>
    <n v="0"/>
    <n v="0"/>
    <n v="28673"/>
    <n v="7077734"/>
    <n v="0"/>
    <n v="0"/>
    <n v="0"/>
    <n v="0"/>
  </r>
  <r>
    <s v="88c89694-5d86-4f36-88e9-a5280112eb08"/>
    <x v="5"/>
    <x v="0"/>
    <x v="1"/>
    <x v="3"/>
    <n v="0"/>
    <n v="0"/>
    <n v="0"/>
    <n v="28673"/>
    <n v="7077734"/>
    <n v="0"/>
    <n v="0"/>
    <n v="0"/>
    <n v="0"/>
  </r>
  <r>
    <s v="88c89694-5d86-4f36-88e9-a5280112eb08"/>
    <x v="5"/>
    <x v="0"/>
    <x v="1"/>
    <x v="1"/>
    <n v="0"/>
    <n v="0"/>
    <n v="0"/>
    <n v="28673"/>
    <n v="7077734"/>
    <n v="0"/>
    <n v="0"/>
    <n v="0"/>
    <n v="0"/>
  </r>
  <r>
    <s v="88c89694-5d86-4f36-88e9-a5280112eb08"/>
    <x v="5"/>
    <x v="0"/>
    <x v="1"/>
    <x v="4"/>
    <n v="0"/>
    <n v="0"/>
    <n v="0"/>
    <n v="28673"/>
    <n v="7077734"/>
    <n v="0"/>
    <n v="0"/>
    <n v="0"/>
    <n v="0"/>
  </r>
  <r>
    <s v="88c89694-5d86-4f36-88e9-a5280112eb08"/>
    <x v="5"/>
    <x v="0"/>
    <x v="1"/>
    <x v="5"/>
    <n v="0"/>
    <n v="0"/>
    <n v="0"/>
    <n v="28673"/>
    <n v="7077734"/>
    <n v="0"/>
    <n v="0"/>
    <n v="0"/>
    <n v="0"/>
  </r>
  <r>
    <s v="88c89694-5d86-4f36-88e9-a5280112eb08"/>
    <x v="5"/>
    <x v="0"/>
    <x v="2"/>
    <x v="2"/>
    <n v="0"/>
    <n v="0"/>
    <n v="0"/>
    <n v="25931"/>
    <n v="7230798"/>
    <n v="0"/>
    <n v="0"/>
    <n v="0"/>
    <n v="0"/>
  </r>
  <r>
    <s v="88c89694-5d86-4f36-88e9-a5280112eb08"/>
    <x v="5"/>
    <x v="0"/>
    <x v="2"/>
    <x v="0"/>
    <n v="0"/>
    <n v="0"/>
    <n v="0"/>
    <n v="25931"/>
    <n v="7230798"/>
    <n v="0"/>
    <n v="0"/>
    <n v="0"/>
    <n v="0"/>
  </r>
  <r>
    <s v="88c89694-5d86-4f36-88e9-a5280112eb08"/>
    <x v="5"/>
    <x v="0"/>
    <x v="2"/>
    <x v="3"/>
    <n v="0"/>
    <n v="0"/>
    <n v="0"/>
    <n v="25931"/>
    <n v="7230798"/>
    <n v="0"/>
    <n v="0"/>
    <n v="0"/>
    <n v="0"/>
  </r>
  <r>
    <s v="88c89694-5d86-4f36-88e9-a5280112eb08"/>
    <x v="5"/>
    <x v="0"/>
    <x v="2"/>
    <x v="1"/>
    <n v="0"/>
    <n v="0"/>
    <n v="0"/>
    <n v="25931"/>
    <n v="7230798"/>
    <n v="0"/>
    <n v="0"/>
    <n v="0"/>
    <n v="0"/>
  </r>
  <r>
    <s v="88c89694-5d86-4f36-88e9-a5280112eb08"/>
    <x v="5"/>
    <x v="0"/>
    <x v="2"/>
    <x v="4"/>
    <n v="0"/>
    <n v="0"/>
    <n v="0"/>
    <n v="25931"/>
    <n v="7230798"/>
    <n v="0"/>
    <n v="0"/>
    <n v="0"/>
    <n v="0"/>
  </r>
  <r>
    <s v="88c89694-5d86-4f36-88e9-a5280112eb08"/>
    <x v="5"/>
    <x v="0"/>
    <x v="2"/>
    <x v="5"/>
    <n v="0"/>
    <n v="0"/>
    <n v="0"/>
    <n v="25931"/>
    <n v="7230798"/>
    <n v="0"/>
    <n v="0"/>
    <n v="0"/>
    <n v="0"/>
  </r>
  <r>
    <s v="88c89694-5d86-4f36-88e9-a5280112eb08"/>
    <x v="5"/>
    <x v="0"/>
    <x v="3"/>
    <x v="2"/>
    <n v="0"/>
    <n v="0"/>
    <n v="0"/>
    <n v="21273"/>
    <n v="6202687"/>
    <n v="0"/>
    <n v="0"/>
    <n v="0"/>
    <n v="0"/>
  </r>
  <r>
    <s v="88c89694-5d86-4f36-88e9-a5280112eb08"/>
    <x v="5"/>
    <x v="0"/>
    <x v="3"/>
    <x v="0"/>
    <n v="0"/>
    <n v="0"/>
    <n v="0"/>
    <n v="21273"/>
    <n v="6202687"/>
    <n v="0"/>
    <n v="0"/>
    <n v="0"/>
    <n v="0"/>
  </r>
  <r>
    <s v="88c89694-5d86-4f36-88e9-a5280112eb08"/>
    <x v="5"/>
    <x v="0"/>
    <x v="3"/>
    <x v="3"/>
    <n v="0"/>
    <n v="0"/>
    <n v="0"/>
    <n v="21273"/>
    <n v="6202687"/>
    <n v="0"/>
    <n v="0"/>
    <n v="0"/>
    <n v="0"/>
  </r>
  <r>
    <s v="88c89694-5d86-4f36-88e9-a5280112eb08"/>
    <x v="5"/>
    <x v="0"/>
    <x v="3"/>
    <x v="1"/>
    <n v="0"/>
    <n v="0"/>
    <n v="0"/>
    <n v="21273"/>
    <n v="6202687"/>
    <n v="0"/>
    <n v="0"/>
    <n v="0"/>
    <n v="0"/>
  </r>
  <r>
    <s v="88c89694-5d86-4f36-88e9-a5280112eb08"/>
    <x v="5"/>
    <x v="0"/>
    <x v="3"/>
    <x v="4"/>
    <n v="0"/>
    <n v="0"/>
    <n v="0"/>
    <n v="21273"/>
    <n v="6202687"/>
    <n v="0"/>
    <n v="0"/>
    <n v="0"/>
    <n v="0"/>
  </r>
  <r>
    <s v="88c89694-5d86-4f36-88e9-a5280112eb08"/>
    <x v="5"/>
    <x v="0"/>
    <x v="3"/>
    <x v="5"/>
    <n v="0"/>
    <n v="0"/>
    <n v="0"/>
    <n v="21273"/>
    <n v="6202687"/>
    <n v="0"/>
    <n v="0"/>
    <n v="0"/>
    <n v="0"/>
  </r>
  <r>
    <s v="88c89694-5d86-4f36-88e9-a5280112eb08"/>
    <x v="5"/>
    <x v="1"/>
    <x v="0"/>
    <x v="2"/>
    <n v="0"/>
    <n v="0"/>
    <n v="0"/>
    <n v="26104"/>
    <n v="6519099"/>
    <n v="0"/>
    <n v="0"/>
    <n v="0"/>
    <n v="0"/>
  </r>
  <r>
    <s v="88c89694-5d86-4f36-88e9-a5280112eb08"/>
    <x v="5"/>
    <x v="1"/>
    <x v="0"/>
    <x v="0"/>
    <n v="0"/>
    <n v="0"/>
    <n v="0"/>
    <n v="26104"/>
    <n v="6519099"/>
    <n v="0"/>
    <n v="0"/>
    <n v="0"/>
    <n v="0"/>
  </r>
  <r>
    <s v="88c89694-5d86-4f36-88e9-a5280112eb08"/>
    <x v="5"/>
    <x v="1"/>
    <x v="0"/>
    <x v="3"/>
    <n v="0"/>
    <n v="0"/>
    <n v="0"/>
    <n v="26104"/>
    <n v="6519099"/>
    <n v="0"/>
    <n v="0"/>
    <n v="0"/>
    <n v="0"/>
  </r>
  <r>
    <s v="88c89694-5d86-4f36-88e9-a5280112eb08"/>
    <x v="5"/>
    <x v="1"/>
    <x v="0"/>
    <x v="1"/>
    <n v="0"/>
    <n v="0"/>
    <n v="0"/>
    <n v="26104"/>
    <n v="6519099"/>
    <n v="0"/>
    <n v="0"/>
    <n v="0"/>
    <n v="0"/>
  </r>
  <r>
    <s v="88c89694-5d86-4f36-88e9-a5280112eb08"/>
    <x v="5"/>
    <x v="1"/>
    <x v="0"/>
    <x v="4"/>
    <n v="0"/>
    <n v="0"/>
    <n v="0"/>
    <n v="26104"/>
    <n v="6519099"/>
    <n v="0"/>
    <n v="0"/>
    <n v="0"/>
    <n v="0"/>
  </r>
  <r>
    <s v="88c89694-5d86-4f36-88e9-a5280112eb08"/>
    <x v="5"/>
    <x v="1"/>
    <x v="0"/>
    <x v="5"/>
    <n v="0"/>
    <n v="0"/>
    <n v="0"/>
    <n v="26104"/>
    <n v="6519099"/>
    <n v="0"/>
    <n v="0"/>
    <n v="0"/>
    <n v="0"/>
  </r>
  <r>
    <s v="88c89694-5d86-4f36-88e9-a5280112eb08"/>
    <x v="5"/>
    <x v="1"/>
    <x v="1"/>
    <x v="2"/>
    <n v="0"/>
    <n v="0"/>
    <n v="0"/>
    <n v="25819"/>
    <n v="6400716"/>
    <n v="0"/>
    <n v="0"/>
    <n v="0"/>
    <n v="0"/>
  </r>
  <r>
    <s v="88c89694-5d86-4f36-88e9-a5280112eb08"/>
    <x v="5"/>
    <x v="1"/>
    <x v="1"/>
    <x v="0"/>
    <n v="0"/>
    <n v="0"/>
    <n v="0"/>
    <n v="25819"/>
    <n v="6400716"/>
    <n v="0"/>
    <n v="0"/>
    <n v="0"/>
    <n v="0"/>
  </r>
  <r>
    <s v="88c89694-5d86-4f36-88e9-a5280112eb08"/>
    <x v="5"/>
    <x v="1"/>
    <x v="1"/>
    <x v="3"/>
    <n v="0"/>
    <n v="0"/>
    <n v="0"/>
    <n v="25819"/>
    <n v="6400716"/>
    <n v="0"/>
    <n v="0"/>
    <n v="0"/>
    <n v="0"/>
  </r>
  <r>
    <s v="88c89694-5d86-4f36-88e9-a5280112eb08"/>
    <x v="5"/>
    <x v="1"/>
    <x v="1"/>
    <x v="1"/>
    <n v="0"/>
    <n v="0"/>
    <n v="0"/>
    <n v="25819"/>
    <n v="6400716"/>
    <n v="0"/>
    <n v="0"/>
    <n v="0"/>
    <n v="0"/>
  </r>
  <r>
    <s v="88c89694-5d86-4f36-88e9-a5280112eb08"/>
    <x v="5"/>
    <x v="1"/>
    <x v="1"/>
    <x v="4"/>
    <n v="0"/>
    <n v="0"/>
    <n v="0"/>
    <n v="25819"/>
    <n v="6400716"/>
    <n v="0"/>
    <n v="0"/>
    <n v="0"/>
    <n v="0"/>
  </r>
  <r>
    <s v="88c89694-5d86-4f36-88e9-a5280112eb08"/>
    <x v="5"/>
    <x v="1"/>
    <x v="1"/>
    <x v="5"/>
    <n v="0"/>
    <n v="0"/>
    <n v="0"/>
    <n v="25819"/>
    <n v="6400716"/>
    <n v="0"/>
    <n v="0"/>
    <n v="0"/>
    <n v="0"/>
  </r>
  <r>
    <s v="88c89694-5d86-4f36-88e9-a5280112eb08"/>
    <x v="5"/>
    <x v="1"/>
    <x v="2"/>
    <x v="2"/>
    <n v="0"/>
    <n v="0"/>
    <n v="0"/>
    <n v="25234"/>
    <n v="7021222"/>
    <n v="0"/>
    <n v="0"/>
    <n v="0"/>
    <n v="0"/>
  </r>
  <r>
    <s v="88c89694-5d86-4f36-88e9-a5280112eb08"/>
    <x v="5"/>
    <x v="1"/>
    <x v="2"/>
    <x v="0"/>
    <n v="0"/>
    <n v="0"/>
    <n v="0"/>
    <n v="25234"/>
    <n v="7021222"/>
    <n v="0"/>
    <n v="0"/>
    <n v="0"/>
    <n v="0"/>
  </r>
  <r>
    <s v="88c89694-5d86-4f36-88e9-a5280112eb08"/>
    <x v="5"/>
    <x v="1"/>
    <x v="2"/>
    <x v="3"/>
    <n v="0"/>
    <n v="0"/>
    <n v="0"/>
    <n v="25234"/>
    <n v="7021222"/>
    <n v="0"/>
    <n v="0"/>
    <n v="0"/>
    <n v="0"/>
  </r>
  <r>
    <s v="88c89694-5d86-4f36-88e9-a5280112eb08"/>
    <x v="5"/>
    <x v="1"/>
    <x v="2"/>
    <x v="1"/>
    <n v="0"/>
    <n v="0"/>
    <n v="0"/>
    <n v="25234"/>
    <n v="7021222"/>
    <n v="0"/>
    <n v="0"/>
    <n v="0"/>
    <n v="0"/>
  </r>
  <r>
    <s v="88c89694-5d86-4f36-88e9-a5280112eb08"/>
    <x v="5"/>
    <x v="1"/>
    <x v="2"/>
    <x v="4"/>
    <n v="0"/>
    <n v="0"/>
    <n v="0"/>
    <n v="25234"/>
    <n v="7021222"/>
    <n v="0"/>
    <n v="0"/>
    <n v="0"/>
    <n v="0"/>
  </r>
  <r>
    <s v="88c89694-5d86-4f36-88e9-a5280112eb08"/>
    <x v="5"/>
    <x v="1"/>
    <x v="2"/>
    <x v="5"/>
    <n v="0"/>
    <n v="0"/>
    <n v="0"/>
    <n v="25234"/>
    <n v="7021222"/>
    <n v="0"/>
    <n v="0"/>
    <n v="0"/>
    <n v="0"/>
  </r>
  <r>
    <s v="88c89694-5d86-4f36-88e9-a5280112eb08"/>
    <x v="5"/>
    <x v="1"/>
    <x v="3"/>
    <x v="2"/>
    <n v="0"/>
    <n v="0"/>
    <n v="0"/>
    <n v="15673"/>
    <n v="4477265"/>
    <n v="0"/>
    <n v="0"/>
    <n v="0"/>
    <n v="0"/>
  </r>
  <r>
    <s v="88c89694-5d86-4f36-88e9-a5280112eb08"/>
    <x v="5"/>
    <x v="1"/>
    <x v="3"/>
    <x v="0"/>
    <n v="0"/>
    <n v="0"/>
    <n v="0"/>
    <n v="15673"/>
    <n v="4477265"/>
    <n v="0"/>
    <n v="0"/>
    <n v="0"/>
    <n v="0"/>
  </r>
  <r>
    <s v="88c89694-5d86-4f36-88e9-a5280112eb08"/>
    <x v="5"/>
    <x v="1"/>
    <x v="3"/>
    <x v="3"/>
    <n v="0"/>
    <n v="0"/>
    <n v="0"/>
    <n v="15673"/>
    <n v="4477265"/>
    <n v="0"/>
    <n v="0"/>
    <n v="0"/>
    <n v="0"/>
  </r>
  <r>
    <s v="88c89694-5d86-4f36-88e9-a5280112eb08"/>
    <x v="5"/>
    <x v="1"/>
    <x v="3"/>
    <x v="1"/>
    <n v="0"/>
    <n v="0"/>
    <n v="0"/>
    <n v="15673"/>
    <n v="4477265"/>
    <n v="0"/>
    <n v="0"/>
    <n v="0"/>
    <n v="0"/>
  </r>
  <r>
    <s v="88c89694-5d86-4f36-88e9-a5280112eb08"/>
    <x v="5"/>
    <x v="1"/>
    <x v="3"/>
    <x v="4"/>
    <n v="0"/>
    <n v="0"/>
    <n v="0"/>
    <n v="15673"/>
    <n v="4477265"/>
    <n v="0"/>
    <n v="0"/>
    <n v="0"/>
    <n v="0"/>
  </r>
  <r>
    <s v="88c89694-5d86-4f36-88e9-a5280112eb08"/>
    <x v="5"/>
    <x v="1"/>
    <x v="3"/>
    <x v="5"/>
    <n v="0"/>
    <n v="0"/>
    <n v="0"/>
    <n v="15673"/>
    <n v="4477265"/>
    <n v="0"/>
    <n v="0"/>
    <n v="0"/>
    <n v="0"/>
  </r>
  <r>
    <s v="88c89694-5d86-4f36-88e9-a5280112eb08"/>
    <x v="6"/>
    <x v="0"/>
    <x v="0"/>
    <x v="2"/>
    <n v="0"/>
    <n v="0"/>
    <n v="0"/>
    <n v="21827"/>
    <n v="6090250"/>
    <n v="0"/>
    <n v="0"/>
    <n v="0"/>
    <n v="0"/>
  </r>
  <r>
    <s v="88c89694-5d86-4f36-88e9-a5280112eb08"/>
    <x v="6"/>
    <x v="0"/>
    <x v="0"/>
    <x v="0"/>
    <n v="0"/>
    <n v="0"/>
    <n v="0"/>
    <n v="21827"/>
    <n v="6090250"/>
    <n v="0"/>
    <n v="0"/>
    <n v="0"/>
    <n v="0"/>
  </r>
  <r>
    <s v="88c89694-5d86-4f36-88e9-a5280112eb08"/>
    <x v="6"/>
    <x v="0"/>
    <x v="0"/>
    <x v="3"/>
    <n v="0"/>
    <n v="0"/>
    <n v="0"/>
    <n v="21827"/>
    <n v="6090250"/>
    <n v="0"/>
    <n v="0"/>
    <n v="0"/>
    <n v="0"/>
  </r>
  <r>
    <s v="88c89694-5d86-4f36-88e9-a5280112eb08"/>
    <x v="6"/>
    <x v="0"/>
    <x v="0"/>
    <x v="1"/>
    <n v="0"/>
    <n v="0"/>
    <n v="0"/>
    <n v="21827"/>
    <n v="6090250"/>
    <n v="0"/>
    <n v="0"/>
    <n v="0"/>
    <n v="0"/>
  </r>
  <r>
    <s v="88c89694-5d86-4f36-88e9-a5280112eb08"/>
    <x v="6"/>
    <x v="0"/>
    <x v="0"/>
    <x v="4"/>
    <n v="0"/>
    <n v="0"/>
    <n v="0"/>
    <n v="21827"/>
    <n v="6090250"/>
    <n v="0"/>
    <n v="0"/>
    <n v="0"/>
    <n v="0"/>
  </r>
  <r>
    <s v="88c89694-5d86-4f36-88e9-a5280112eb08"/>
    <x v="6"/>
    <x v="0"/>
    <x v="0"/>
    <x v="5"/>
    <n v="0"/>
    <n v="0"/>
    <n v="0"/>
    <n v="21827"/>
    <n v="6090250"/>
    <n v="0"/>
    <n v="0"/>
    <n v="0"/>
    <n v="0"/>
  </r>
  <r>
    <s v="88c89694-5d86-4f36-88e9-a5280112eb08"/>
    <x v="6"/>
    <x v="0"/>
    <x v="1"/>
    <x v="2"/>
    <n v="0"/>
    <n v="0"/>
    <n v="0"/>
    <n v="24822"/>
    <n v="6679839"/>
    <n v="0"/>
    <n v="0"/>
    <n v="0"/>
    <n v="0"/>
  </r>
  <r>
    <s v="88c89694-5d86-4f36-88e9-a5280112eb08"/>
    <x v="6"/>
    <x v="0"/>
    <x v="1"/>
    <x v="0"/>
    <n v="0"/>
    <n v="0"/>
    <n v="0"/>
    <n v="24822"/>
    <n v="6679839"/>
    <n v="0"/>
    <n v="0"/>
    <n v="0"/>
    <n v="0"/>
  </r>
  <r>
    <s v="88c89694-5d86-4f36-88e9-a5280112eb08"/>
    <x v="6"/>
    <x v="0"/>
    <x v="1"/>
    <x v="3"/>
    <n v="0"/>
    <n v="0"/>
    <n v="0"/>
    <n v="24822"/>
    <n v="6679839"/>
    <n v="0"/>
    <n v="0"/>
    <n v="0"/>
    <n v="0"/>
  </r>
  <r>
    <s v="88c89694-5d86-4f36-88e9-a5280112eb08"/>
    <x v="6"/>
    <x v="0"/>
    <x v="1"/>
    <x v="1"/>
    <n v="0"/>
    <n v="0"/>
    <n v="0"/>
    <n v="24822"/>
    <n v="6679839"/>
    <n v="0"/>
    <n v="0"/>
    <n v="0"/>
    <n v="0"/>
  </r>
  <r>
    <s v="88c89694-5d86-4f36-88e9-a5280112eb08"/>
    <x v="6"/>
    <x v="0"/>
    <x v="1"/>
    <x v="4"/>
    <n v="0"/>
    <n v="0"/>
    <n v="0"/>
    <n v="24822"/>
    <n v="6679839"/>
    <n v="0"/>
    <n v="0"/>
    <n v="0"/>
    <n v="0"/>
  </r>
  <r>
    <s v="88c89694-5d86-4f36-88e9-a5280112eb08"/>
    <x v="6"/>
    <x v="0"/>
    <x v="1"/>
    <x v="5"/>
    <n v="0"/>
    <n v="0"/>
    <n v="0"/>
    <n v="24822"/>
    <n v="6679839"/>
    <n v="0"/>
    <n v="0"/>
    <n v="0"/>
    <n v="0"/>
  </r>
  <r>
    <s v="88c89694-5d86-4f36-88e9-a5280112eb08"/>
    <x v="6"/>
    <x v="0"/>
    <x v="2"/>
    <x v="2"/>
    <n v="0"/>
    <n v="0"/>
    <n v="0"/>
    <n v="25322"/>
    <n v="7624491"/>
    <n v="0"/>
    <n v="0"/>
    <n v="0"/>
    <n v="0"/>
  </r>
  <r>
    <s v="88c89694-5d86-4f36-88e9-a5280112eb08"/>
    <x v="6"/>
    <x v="0"/>
    <x v="2"/>
    <x v="0"/>
    <n v="0"/>
    <n v="0"/>
    <n v="0"/>
    <n v="25322"/>
    <n v="7624491"/>
    <n v="0"/>
    <n v="0"/>
    <n v="0"/>
    <n v="0"/>
  </r>
  <r>
    <s v="88c89694-5d86-4f36-88e9-a5280112eb08"/>
    <x v="6"/>
    <x v="0"/>
    <x v="2"/>
    <x v="3"/>
    <n v="0"/>
    <n v="0"/>
    <n v="0"/>
    <n v="25322"/>
    <n v="7624491"/>
    <n v="0"/>
    <n v="0"/>
    <n v="0"/>
    <n v="0"/>
  </r>
  <r>
    <s v="88c89694-5d86-4f36-88e9-a5280112eb08"/>
    <x v="6"/>
    <x v="0"/>
    <x v="2"/>
    <x v="1"/>
    <n v="0"/>
    <n v="0"/>
    <n v="0"/>
    <n v="25322"/>
    <n v="7624491"/>
    <n v="0"/>
    <n v="0"/>
    <n v="0"/>
    <n v="0"/>
  </r>
  <r>
    <s v="88c89694-5d86-4f36-88e9-a5280112eb08"/>
    <x v="6"/>
    <x v="0"/>
    <x v="2"/>
    <x v="4"/>
    <n v="0"/>
    <n v="0"/>
    <n v="0"/>
    <n v="25322"/>
    <n v="7624491"/>
    <n v="0"/>
    <n v="0"/>
    <n v="0"/>
    <n v="0"/>
  </r>
  <r>
    <s v="88c89694-5d86-4f36-88e9-a5280112eb08"/>
    <x v="6"/>
    <x v="0"/>
    <x v="2"/>
    <x v="5"/>
    <n v="0"/>
    <n v="0"/>
    <n v="0"/>
    <n v="25322"/>
    <n v="7624491"/>
    <n v="0"/>
    <n v="0"/>
    <n v="0"/>
    <n v="0"/>
  </r>
  <r>
    <s v="88c89694-5d86-4f36-88e9-a5280112eb08"/>
    <x v="6"/>
    <x v="0"/>
    <x v="3"/>
    <x v="2"/>
    <n v="0"/>
    <n v="0"/>
    <n v="0"/>
    <n v="21309"/>
    <n v="6759312"/>
    <n v="0"/>
    <n v="0"/>
    <n v="0"/>
    <n v="0"/>
  </r>
  <r>
    <s v="88c89694-5d86-4f36-88e9-a5280112eb08"/>
    <x v="6"/>
    <x v="0"/>
    <x v="3"/>
    <x v="0"/>
    <n v="0"/>
    <n v="0"/>
    <n v="0"/>
    <n v="21309"/>
    <n v="6759312"/>
    <n v="0"/>
    <n v="0"/>
    <n v="0"/>
    <n v="0"/>
  </r>
  <r>
    <s v="88c89694-5d86-4f36-88e9-a5280112eb08"/>
    <x v="6"/>
    <x v="0"/>
    <x v="3"/>
    <x v="3"/>
    <n v="0"/>
    <n v="0"/>
    <n v="0"/>
    <n v="21309"/>
    <n v="6759312"/>
    <n v="0"/>
    <n v="0"/>
    <n v="0"/>
    <n v="0"/>
  </r>
  <r>
    <s v="88c89694-5d86-4f36-88e9-a5280112eb08"/>
    <x v="6"/>
    <x v="0"/>
    <x v="3"/>
    <x v="1"/>
    <n v="0"/>
    <n v="0"/>
    <n v="0"/>
    <n v="21309"/>
    <n v="6759312"/>
    <n v="0"/>
    <n v="0"/>
    <n v="0"/>
    <n v="0"/>
  </r>
  <r>
    <s v="88c89694-5d86-4f36-88e9-a5280112eb08"/>
    <x v="6"/>
    <x v="0"/>
    <x v="3"/>
    <x v="4"/>
    <n v="0"/>
    <n v="0"/>
    <n v="0"/>
    <n v="21309"/>
    <n v="6759312"/>
    <n v="0"/>
    <n v="0"/>
    <n v="0"/>
    <n v="0"/>
  </r>
  <r>
    <s v="88c89694-5d86-4f36-88e9-a5280112eb08"/>
    <x v="6"/>
    <x v="0"/>
    <x v="3"/>
    <x v="5"/>
    <n v="0"/>
    <n v="0"/>
    <n v="0"/>
    <n v="21309"/>
    <n v="6759312"/>
    <n v="0"/>
    <n v="0"/>
    <n v="0"/>
    <n v="0"/>
  </r>
  <r>
    <s v="88c89694-5d86-4f36-88e9-a5280112eb08"/>
    <x v="6"/>
    <x v="1"/>
    <x v="0"/>
    <x v="2"/>
    <n v="0"/>
    <n v="0"/>
    <n v="0"/>
    <n v="22318"/>
    <n v="6188736"/>
    <n v="0"/>
    <n v="0"/>
    <n v="0"/>
    <n v="0"/>
  </r>
  <r>
    <s v="88c89694-5d86-4f36-88e9-a5280112eb08"/>
    <x v="6"/>
    <x v="1"/>
    <x v="0"/>
    <x v="0"/>
    <n v="0"/>
    <n v="0"/>
    <n v="0"/>
    <n v="22318"/>
    <n v="6188736"/>
    <n v="0"/>
    <n v="0"/>
    <n v="0"/>
    <n v="0"/>
  </r>
  <r>
    <s v="88c89694-5d86-4f36-88e9-a5280112eb08"/>
    <x v="6"/>
    <x v="1"/>
    <x v="0"/>
    <x v="3"/>
    <n v="0"/>
    <n v="0"/>
    <n v="0"/>
    <n v="22318"/>
    <n v="6188736"/>
    <n v="0"/>
    <n v="0"/>
    <n v="0"/>
    <n v="0"/>
  </r>
  <r>
    <s v="88c89694-5d86-4f36-88e9-a5280112eb08"/>
    <x v="6"/>
    <x v="1"/>
    <x v="0"/>
    <x v="1"/>
    <n v="0"/>
    <n v="0"/>
    <n v="0"/>
    <n v="22318"/>
    <n v="6188736"/>
    <n v="0"/>
    <n v="0"/>
    <n v="0"/>
    <n v="0"/>
  </r>
  <r>
    <s v="88c89694-5d86-4f36-88e9-a5280112eb08"/>
    <x v="6"/>
    <x v="1"/>
    <x v="0"/>
    <x v="4"/>
    <n v="0"/>
    <n v="0"/>
    <n v="0"/>
    <n v="22318"/>
    <n v="6188736"/>
    <n v="0"/>
    <n v="0"/>
    <n v="0"/>
    <n v="0"/>
  </r>
  <r>
    <s v="88c89694-5d86-4f36-88e9-a5280112eb08"/>
    <x v="6"/>
    <x v="1"/>
    <x v="0"/>
    <x v="5"/>
    <n v="0"/>
    <n v="0"/>
    <n v="0"/>
    <n v="22318"/>
    <n v="6188736"/>
    <n v="0"/>
    <n v="0"/>
    <n v="0"/>
    <n v="0"/>
  </r>
  <r>
    <s v="88c89694-5d86-4f36-88e9-a5280112eb08"/>
    <x v="6"/>
    <x v="1"/>
    <x v="1"/>
    <x v="2"/>
    <n v="0"/>
    <n v="0"/>
    <n v="0"/>
    <n v="22999"/>
    <n v="6119775"/>
    <n v="0"/>
    <n v="0"/>
    <n v="0"/>
    <n v="0"/>
  </r>
  <r>
    <s v="88c89694-5d86-4f36-88e9-a5280112eb08"/>
    <x v="6"/>
    <x v="1"/>
    <x v="1"/>
    <x v="0"/>
    <n v="0"/>
    <n v="0"/>
    <n v="0"/>
    <n v="22999"/>
    <n v="6119775"/>
    <n v="0"/>
    <n v="0"/>
    <n v="0"/>
    <n v="0"/>
  </r>
  <r>
    <s v="88c89694-5d86-4f36-88e9-a5280112eb08"/>
    <x v="6"/>
    <x v="1"/>
    <x v="1"/>
    <x v="3"/>
    <n v="0"/>
    <n v="0"/>
    <n v="0"/>
    <n v="22999"/>
    <n v="6119775"/>
    <n v="0"/>
    <n v="0"/>
    <n v="0"/>
    <n v="0"/>
  </r>
  <r>
    <s v="88c89694-5d86-4f36-88e9-a5280112eb08"/>
    <x v="6"/>
    <x v="1"/>
    <x v="1"/>
    <x v="1"/>
    <n v="0"/>
    <n v="0"/>
    <n v="0"/>
    <n v="22999"/>
    <n v="6119775"/>
    <n v="0"/>
    <n v="0"/>
    <n v="0"/>
    <n v="0"/>
  </r>
  <r>
    <s v="88c89694-5d86-4f36-88e9-a5280112eb08"/>
    <x v="6"/>
    <x v="1"/>
    <x v="1"/>
    <x v="4"/>
    <n v="0"/>
    <n v="0"/>
    <n v="0"/>
    <n v="22999"/>
    <n v="6119775"/>
    <n v="0"/>
    <n v="0"/>
    <n v="0"/>
    <n v="0"/>
  </r>
  <r>
    <s v="88c89694-5d86-4f36-88e9-a5280112eb08"/>
    <x v="6"/>
    <x v="1"/>
    <x v="1"/>
    <x v="5"/>
    <n v="0"/>
    <n v="0"/>
    <n v="0"/>
    <n v="22999"/>
    <n v="6119775"/>
    <n v="0"/>
    <n v="0"/>
    <n v="0"/>
    <n v="0"/>
  </r>
  <r>
    <s v="88c89694-5d86-4f36-88e9-a5280112eb08"/>
    <x v="6"/>
    <x v="1"/>
    <x v="2"/>
    <x v="2"/>
    <n v="0"/>
    <n v="0"/>
    <n v="0"/>
    <n v="24613"/>
    <n v="7390205"/>
    <n v="0"/>
    <n v="0"/>
    <n v="0"/>
    <n v="0"/>
  </r>
  <r>
    <s v="88c89694-5d86-4f36-88e9-a5280112eb08"/>
    <x v="6"/>
    <x v="1"/>
    <x v="2"/>
    <x v="0"/>
    <n v="0"/>
    <n v="0"/>
    <n v="0"/>
    <n v="24613"/>
    <n v="7390205"/>
    <n v="0"/>
    <n v="0"/>
    <n v="0"/>
    <n v="0"/>
  </r>
  <r>
    <s v="88c89694-5d86-4f36-88e9-a5280112eb08"/>
    <x v="6"/>
    <x v="1"/>
    <x v="2"/>
    <x v="3"/>
    <n v="0"/>
    <n v="0"/>
    <n v="0"/>
    <n v="24613"/>
    <n v="7390205"/>
    <n v="0"/>
    <n v="0"/>
    <n v="0"/>
    <n v="0"/>
  </r>
  <r>
    <s v="88c89694-5d86-4f36-88e9-a5280112eb08"/>
    <x v="6"/>
    <x v="1"/>
    <x v="2"/>
    <x v="1"/>
    <n v="0"/>
    <n v="0"/>
    <n v="0"/>
    <n v="24613"/>
    <n v="7390205"/>
    <n v="0"/>
    <n v="0"/>
    <n v="0"/>
    <n v="0"/>
  </r>
  <r>
    <s v="88c89694-5d86-4f36-88e9-a5280112eb08"/>
    <x v="6"/>
    <x v="1"/>
    <x v="2"/>
    <x v="4"/>
    <n v="0"/>
    <n v="0"/>
    <n v="0"/>
    <n v="24613"/>
    <n v="7390205"/>
    <n v="0"/>
    <n v="0"/>
    <n v="0"/>
    <n v="0"/>
  </r>
  <r>
    <s v="88c89694-5d86-4f36-88e9-a5280112eb08"/>
    <x v="6"/>
    <x v="1"/>
    <x v="2"/>
    <x v="5"/>
    <n v="0"/>
    <n v="0"/>
    <n v="0"/>
    <n v="24613"/>
    <n v="7390205"/>
    <n v="0"/>
    <n v="0"/>
    <n v="0"/>
    <n v="0"/>
  </r>
  <r>
    <s v="88c89694-5d86-4f36-88e9-a5280112eb08"/>
    <x v="6"/>
    <x v="1"/>
    <x v="3"/>
    <x v="2"/>
    <n v="0"/>
    <n v="0"/>
    <n v="0"/>
    <n v="15704"/>
    <n v="4949826"/>
    <n v="0"/>
    <n v="0"/>
    <n v="0"/>
    <n v="0"/>
  </r>
  <r>
    <s v="88c89694-5d86-4f36-88e9-a5280112eb08"/>
    <x v="6"/>
    <x v="1"/>
    <x v="3"/>
    <x v="0"/>
    <n v="0"/>
    <n v="0"/>
    <n v="0"/>
    <n v="15704"/>
    <n v="4949826"/>
    <n v="0"/>
    <n v="0"/>
    <n v="0"/>
    <n v="0"/>
  </r>
  <r>
    <s v="88c89694-5d86-4f36-88e9-a5280112eb08"/>
    <x v="6"/>
    <x v="1"/>
    <x v="3"/>
    <x v="3"/>
    <n v="0"/>
    <n v="0"/>
    <n v="0"/>
    <n v="15704"/>
    <n v="4949826"/>
    <n v="0"/>
    <n v="0"/>
    <n v="0"/>
    <n v="0"/>
  </r>
  <r>
    <s v="88c89694-5d86-4f36-88e9-a5280112eb08"/>
    <x v="6"/>
    <x v="1"/>
    <x v="3"/>
    <x v="1"/>
    <n v="0"/>
    <n v="0"/>
    <n v="0"/>
    <n v="15704"/>
    <n v="4949826"/>
    <n v="0"/>
    <n v="0"/>
    <n v="0"/>
    <n v="0"/>
  </r>
  <r>
    <s v="88c89694-5d86-4f36-88e9-a5280112eb08"/>
    <x v="6"/>
    <x v="1"/>
    <x v="3"/>
    <x v="4"/>
    <n v="0"/>
    <n v="0"/>
    <n v="0"/>
    <n v="15704"/>
    <n v="4949826"/>
    <n v="0"/>
    <n v="0"/>
    <n v="0"/>
    <n v="0"/>
  </r>
  <r>
    <s v="88c89694-5d86-4f36-88e9-a5280112eb08"/>
    <x v="6"/>
    <x v="1"/>
    <x v="3"/>
    <x v="5"/>
    <n v="0"/>
    <n v="0"/>
    <n v="0"/>
    <n v="15704"/>
    <n v="4949826"/>
    <n v="0"/>
    <n v="0"/>
    <n v="0"/>
    <n v="0"/>
  </r>
  <r>
    <s v="88c89694-5d86-4f36-88e9-a5280112eb08"/>
    <x v="7"/>
    <x v="0"/>
    <x v="0"/>
    <x v="2"/>
    <n v="0"/>
    <n v="0"/>
    <n v="0"/>
    <n v="21913"/>
    <n v="5813738"/>
    <n v="0"/>
    <n v="0"/>
    <n v="0"/>
    <n v="0"/>
  </r>
  <r>
    <s v="88c89694-5d86-4f36-88e9-a5280112eb08"/>
    <x v="7"/>
    <x v="0"/>
    <x v="0"/>
    <x v="0"/>
    <n v="0"/>
    <n v="0"/>
    <n v="0"/>
    <n v="21913"/>
    <n v="5813738"/>
    <n v="0"/>
    <n v="0"/>
    <n v="0"/>
    <n v="0"/>
  </r>
  <r>
    <s v="88c89694-5d86-4f36-88e9-a5280112eb08"/>
    <x v="7"/>
    <x v="0"/>
    <x v="0"/>
    <x v="3"/>
    <n v="0"/>
    <n v="0"/>
    <n v="0"/>
    <n v="21913"/>
    <n v="5813738"/>
    <n v="0"/>
    <n v="0"/>
    <n v="0"/>
    <n v="0"/>
  </r>
  <r>
    <s v="88c89694-5d86-4f36-88e9-a5280112eb08"/>
    <x v="7"/>
    <x v="0"/>
    <x v="0"/>
    <x v="1"/>
    <n v="0"/>
    <n v="0"/>
    <n v="0"/>
    <n v="21913"/>
    <n v="5813738"/>
    <n v="0"/>
    <n v="0"/>
    <n v="0"/>
    <n v="0"/>
  </r>
  <r>
    <s v="88c89694-5d86-4f36-88e9-a5280112eb08"/>
    <x v="7"/>
    <x v="0"/>
    <x v="0"/>
    <x v="4"/>
    <n v="0"/>
    <n v="0"/>
    <n v="0"/>
    <n v="21913"/>
    <n v="5813738"/>
    <n v="0"/>
    <n v="0"/>
    <n v="0"/>
    <n v="0"/>
  </r>
  <r>
    <s v="88c89694-5d86-4f36-88e9-a5280112eb08"/>
    <x v="7"/>
    <x v="0"/>
    <x v="0"/>
    <x v="5"/>
    <n v="0"/>
    <n v="0"/>
    <n v="0"/>
    <n v="21913"/>
    <n v="5813738"/>
    <n v="0"/>
    <n v="0"/>
    <n v="0"/>
    <n v="0"/>
  </r>
  <r>
    <s v="88c89694-5d86-4f36-88e9-a5280112eb08"/>
    <x v="7"/>
    <x v="0"/>
    <x v="1"/>
    <x v="2"/>
    <n v="0"/>
    <n v="0"/>
    <n v="0"/>
    <n v="25850"/>
    <n v="6494214"/>
    <n v="0"/>
    <n v="0"/>
    <n v="0"/>
    <n v="0"/>
  </r>
  <r>
    <s v="88c89694-5d86-4f36-88e9-a5280112eb08"/>
    <x v="7"/>
    <x v="0"/>
    <x v="1"/>
    <x v="0"/>
    <n v="0"/>
    <n v="0"/>
    <n v="0"/>
    <n v="25850"/>
    <n v="6494214"/>
    <n v="0"/>
    <n v="0"/>
    <n v="0"/>
    <n v="0"/>
  </r>
  <r>
    <s v="88c89694-5d86-4f36-88e9-a5280112eb08"/>
    <x v="7"/>
    <x v="0"/>
    <x v="1"/>
    <x v="3"/>
    <n v="0"/>
    <n v="0"/>
    <n v="0"/>
    <n v="25850"/>
    <n v="6494214"/>
    <n v="0"/>
    <n v="0"/>
    <n v="0"/>
    <n v="0"/>
  </r>
  <r>
    <s v="88c89694-5d86-4f36-88e9-a5280112eb08"/>
    <x v="7"/>
    <x v="0"/>
    <x v="1"/>
    <x v="1"/>
    <n v="0"/>
    <n v="0"/>
    <n v="0"/>
    <n v="25850"/>
    <n v="6494214"/>
    <n v="0"/>
    <n v="0"/>
    <n v="0"/>
    <n v="0"/>
  </r>
  <r>
    <s v="88c89694-5d86-4f36-88e9-a5280112eb08"/>
    <x v="7"/>
    <x v="0"/>
    <x v="1"/>
    <x v="4"/>
    <n v="0"/>
    <n v="0"/>
    <n v="0"/>
    <n v="25850"/>
    <n v="6494214"/>
    <n v="0"/>
    <n v="0"/>
    <n v="0"/>
    <n v="0"/>
  </r>
  <r>
    <s v="88c89694-5d86-4f36-88e9-a5280112eb08"/>
    <x v="7"/>
    <x v="0"/>
    <x v="1"/>
    <x v="5"/>
    <n v="0"/>
    <n v="0"/>
    <n v="0"/>
    <n v="25850"/>
    <n v="6494214"/>
    <n v="0"/>
    <n v="0"/>
    <n v="0"/>
    <n v="0"/>
  </r>
  <r>
    <s v="88c89694-5d86-4f36-88e9-a5280112eb08"/>
    <x v="7"/>
    <x v="0"/>
    <x v="2"/>
    <x v="2"/>
    <n v="0"/>
    <n v="0"/>
    <n v="0"/>
    <n v="26736"/>
    <n v="7378315"/>
    <n v="0"/>
    <n v="0"/>
    <n v="0"/>
    <n v="0"/>
  </r>
  <r>
    <s v="88c89694-5d86-4f36-88e9-a5280112eb08"/>
    <x v="7"/>
    <x v="0"/>
    <x v="2"/>
    <x v="0"/>
    <n v="0"/>
    <n v="0"/>
    <n v="0"/>
    <n v="26736"/>
    <n v="7378315"/>
    <n v="0"/>
    <n v="0"/>
    <n v="0"/>
    <n v="0"/>
  </r>
  <r>
    <s v="88c89694-5d86-4f36-88e9-a5280112eb08"/>
    <x v="7"/>
    <x v="0"/>
    <x v="2"/>
    <x v="3"/>
    <n v="0"/>
    <n v="0"/>
    <n v="0"/>
    <n v="26736"/>
    <n v="7378315"/>
    <n v="0"/>
    <n v="0"/>
    <n v="0"/>
    <n v="0"/>
  </r>
  <r>
    <s v="88c89694-5d86-4f36-88e9-a5280112eb08"/>
    <x v="7"/>
    <x v="0"/>
    <x v="2"/>
    <x v="1"/>
    <n v="0"/>
    <n v="0"/>
    <n v="0"/>
    <n v="26736"/>
    <n v="7378315"/>
    <n v="0"/>
    <n v="0"/>
    <n v="0"/>
    <n v="0"/>
  </r>
  <r>
    <s v="88c89694-5d86-4f36-88e9-a5280112eb08"/>
    <x v="7"/>
    <x v="0"/>
    <x v="2"/>
    <x v="4"/>
    <n v="0"/>
    <n v="0"/>
    <n v="0"/>
    <n v="26736"/>
    <n v="7378315"/>
    <n v="0"/>
    <n v="0"/>
    <n v="0"/>
    <n v="0"/>
  </r>
  <r>
    <s v="88c89694-5d86-4f36-88e9-a5280112eb08"/>
    <x v="7"/>
    <x v="0"/>
    <x v="2"/>
    <x v="5"/>
    <n v="0"/>
    <n v="0"/>
    <n v="0"/>
    <n v="26736"/>
    <n v="7378315"/>
    <n v="0"/>
    <n v="0"/>
    <n v="0"/>
    <n v="0"/>
  </r>
  <r>
    <s v="88c89694-5d86-4f36-88e9-a5280112eb08"/>
    <x v="7"/>
    <x v="0"/>
    <x v="3"/>
    <x v="2"/>
    <n v="0"/>
    <n v="0"/>
    <n v="0"/>
    <n v="20955"/>
    <n v="6505297"/>
    <n v="0"/>
    <n v="0"/>
    <n v="0"/>
    <n v="0"/>
  </r>
  <r>
    <s v="88c89694-5d86-4f36-88e9-a5280112eb08"/>
    <x v="7"/>
    <x v="0"/>
    <x v="3"/>
    <x v="0"/>
    <n v="0"/>
    <n v="0"/>
    <n v="0"/>
    <n v="20955"/>
    <n v="6505297"/>
    <n v="0"/>
    <n v="0"/>
    <n v="0"/>
    <n v="0"/>
  </r>
  <r>
    <s v="88c89694-5d86-4f36-88e9-a5280112eb08"/>
    <x v="7"/>
    <x v="0"/>
    <x v="3"/>
    <x v="3"/>
    <n v="0"/>
    <n v="0"/>
    <n v="0"/>
    <n v="20955"/>
    <n v="6505297"/>
    <n v="0"/>
    <n v="0"/>
    <n v="0"/>
    <n v="0"/>
  </r>
  <r>
    <s v="88c89694-5d86-4f36-88e9-a5280112eb08"/>
    <x v="7"/>
    <x v="0"/>
    <x v="3"/>
    <x v="1"/>
    <n v="0"/>
    <n v="0"/>
    <n v="0"/>
    <n v="20955"/>
    <n v="6505297"/>
    <n v="0"/>
    <n v="0"/>
    <n v="0"/>
    <n v="0"/>
  </r>
  <r>
    <s v="88c89694-5d86-4f36-88e9-a5280112eb08"/>
    <x v="7"/>
    <x v="0"/>
    <x v="3"/>
    <x v="4"/>
    <n v="0"/>
    <n v="0"/>
    <n v="0"/>
    <n v="20955"/>
    <n v="6505297"/>
    <n v="0"/>
    <n v="0"/>
    <n v="0"/>
    <n v="0"/>
  </r>
  <r>
    <s v="88c89694-5d86-4f36-88e9-a5280112eb08"/>
    <x v="7"/>
    <x v="0"/>
    <x v="3"/>
    <x v="5"/>
    <n v="0"/>
    <n v="0"/>
    <n v="0"/>
    <n v="20955"/>
    <n v="6505297"/>
    <n v="0"/>
    <n v="0"/>
    <n v="0"/>
    <n v="0"/>
  </r>
  <r>
    <s v="88c89694-5d86-4f36-88e9-a5280112eb08"/>
    <x v="7"/>
    <x v="1"/>
    <x v="0"/>
    <x v="2"/>
    <n v="0"/>
    <n v="0"/>
    <n v="0"/>
    <n v="22405"/>
    <n v="5922140"/>
    <n v="0"/>
    <n v="0"/>
    <n v="0"/>
    <n v="0"/>
  </r>
  <r>
    <s v="88c89694-5d86-4f36-88e9-a5280112eb08"/>
    <x v="7"/>
    <x v="1"/>
    <x v="0"/>
    <x v="0"/>
    <n v="0"/>
    <n v="0"/>
    <n v="0"/>
    <n v="22405"/>
    <n v="5922140"/>
    <n v="0"/>
    <n v="0"/>
    <n v="0"/>
    <n v="0"/>
  </r>
  <r>
    <s v="88c89694-5d86-4f36-88e9-a5280112eb08"/>
    <x v="7"/>
    <x v="1"/>
    <x v="0"/>
    <x v="3"/>
    <n v="0"/>
    <n v="0"/>
    <n v="0"/>
    <n v="22405"/>
    <n v="5922140"/>
    <n v="0"/>
    <n v="0"/>
    <n v="0"/>
    <n v="0"/>
  </r>
  <r>
    <s v="88c89694-5d86-4f36-88e9-a5280112eb08"/>
    <x v="7"/>
    <x v="1"/>
    <x v="0"/>
    <x v="1"/>
    <n v="0"/>
    <n v="0"/>
    <n v="0"/>
    <n v="22405"/>
    <n v="5922140"/>
    <n v="0"/>
    <n v="0"/>
    <n v="0"/>
    <n v="0"/>
  </r>
  <r>
    <s v="88c89694-5d86-4f36-88e9-a5280112eb08"/>
    <x v="7"/>
    <x v="1"/>
    <x v="0"/>
    <x v="4"/>
    <n v="0"/>
    <n v="0"/>
    <n v="0"/>
    <n v="22405"/>
    <n v="5922140"/>
    <n v="0"/>
    <n v="0"/>
    <n v="0"/>
    <n v="0"/>
  </r>
  <r>
    <s v="88c89694-5d86-4f36-88e9-a5280112eb08"/>
    <x v="7"/>
    <x v="1"/>
    <x v="0"/>
    <x v="5"/>
    <n v="0"/>
    <n v="0"/>
    <n v="0"/>
    <n v="22405"/>
    <n v="5922140"/>
    <n v="0"/>
    <n v="0"/>
    <n v="0"/>
    <n v="0"/>
  </r>
  <r>
    <s v="88c89694-5d86-4f36-88e9-a5280112eb08"/>
    <x v="7"/>
    <x v="1"/>
    <x v="1"/>
    <x v="2"/>
    <n v="0"/>
    <n v="0"/>
    <n v="0"/>
    <n v="24404"/>
    <n v="6029774"/>
    <n v="0"/>
    <n v="0"/>
    <n v="0"/>
    <n v="0"/>
  </r>
  <r>
    <s v="88c89694-5d86-4f36-88e9-a5280112eb08"/>
    <x v="7"/>
    <x v="1"/>
    <x v="1"/>
    <x v="0"/>
    <n v="0"/>
    <n v="0"/>
    <n v="0"/>
    <n v="24404"/>
    <n v="6029774"/>
    <n v="0"/>
    <n v="0"/>
    <n v="0"/>
    <n v="0"/>
  </r>
  <r>
    <s v="88c89694-5d86-4f36-88e9-a5280112eb08"/>
    <x v="7"/>
    <x v="1"/>
    <x v="1"/>
    <x v="3"/>
    <n v="0"/>
    <n v="0"/>
    <n v="0"/>
    <n v="24404"/>
    <n v="6029774"/>
    <n v="0"/>
    <n v="0"/>
    <n v="0"/>
    <n v="0"/>
  </r>
  <r>
    <s v="88c89694-5d86-4f36-88e9-a5280112eb08"/>
    <x v="7"/>
    <x v="1"/>
    <x v="1"/>
    <x v="1"/>
    <n v="0"/>
    <n v="0"/>
    <n v="0"/>
    <n v="24404"/>
    <n v="6029774"/>
    <n v="0"/>
    <n v="0"/>
    <n v="0"/>
    <n v="0"/>
  </r>
  <r>
    <s v="88c89694-5d86-4f36-88e9-a5280112eb08"/>
    <x v="7"/>
    <x v="1"/>
    <x v="1"/>
    <x v="4"/>
    <n v="0"/>
    <n v="0"/>
    <n v="0"/>
    <n v="24404"/>
    <n v="6029774"/>
    <n v="0"/>
    <n v="0"/>
    <n v="0"/>
    <n v="0"/>
  </r>
  <r>
    <s v="88c89694-5d86-4f36-88e9-a5280112eb08"/>
    <x v="7"/>
    <x v="1"/>
    <x v="1"/>
    <x v="5"/>
    <n v="0"/>
    <n v="0"/>
    <n v="0"/>
    <n v="24404"/>
    <n v="6029774"/>
    <n v="0"/>
    <n v="0"/>
    <n v="0"/>
    <n v="0"/>
  </r>
  <r>
    <s v="88c89694-5d86-4f36-88e9-a5280112eb08"/>
    <x v="7"/>
    <x v="1"/>
    <x v="2"/>
    <x v="2"/>
    <n v="0"/>
    <n v="0"/>
    <n v="0"/>
    <n v="25981"/>
    <n v="7144501"/>
    <n v="0"/>
    <n v="0"/>
    <n v="0"/>
    <n v="0"/>
  </r>
  <r>
    <s v="88c89694-5d86-4f36-88e9-a5280112eb08"/>
    <x v="7"/>
    <x v="1"/>
    <x v="2"/>
    <x v="0"/>
    <n v="0"/>
    <n v="0"/>
    <n v="0"/>
    <n v="25981"/>
    <n v="7144501"/>
    <n v="0"/>
    <n v="0"/>
    <n v="0"/>
    <n v="0"/>
  </r>
  <r>
    <s v="88c89694-5d86-4f36-88e9-a5280112eb08"/>
    <x v="7"/>
    <x v="1"/>
    <x v="2"/>
    <x v="3"/>
    <n v="0"/>
    <n v="0"/>
    <n v="0"/>
    <n v="25981"/>
    <n v="7144501"/>
    <n v="0"/>
    <n v="0"/>
    <n v="0"/>
    <n v="0"/>
  </r>
  <r>
    <s v="88c89694-5d86-4f36-88e9-a5280112eb08"/>
    <x v="7"/>
    <x v="1"/>
    <x v="2"/>
    <x v="1"/>
    <n v="0"/>
    <n v="0"/>
    <n v="0"/>
    <n v="25981"/>
    <n v="7144501"/>
    <n v="0"/>
    <n v="0"/>
    <n v="0"/>
    <n v="0"/>
  </r>
  <r>
    <s v="88c89694-5d86-4f36-88e9-a5280112eb08"/>
    <x v="7"/>
    <x v="1"/>
    <x v="2"/>
    <x v="4"/>
    <n v="0"/>
    <n v="0"/>
    <n v="0"/>
    <n v="25981"/>
    <n v="7144501"/>
    <n v="0"/>
    <n v="0"/>
    <n v="0"/>
    <n v="0"/>
  </r>
  <r>
    <s v="88c89694-5d86-4f36-88e9-a5280112eb08"/>
    <x v="7"/>
    <x v="1"/>
    <x v="2"/>
    <x v="5"/>
    <n v="0"/>
    <n v="0"/>
    <n v="0"/>
    <n v="25981"/>
    <n v="7144501"/>
    <n v="0"/>
    <n v="0"/>
    <n v="0"/>
    <n v="0"/>
  </r>
  <r>
    <s v="88c89694-5d86-4f36-88e9-a5280112eb08"/>
    <x v="7"/>
    <x v="1"/>
    <x v="3"/>
    <x v="2"/>
    <n v="0"/>
    <n v="0"/>
    <n v="0"/>
    <n v="15504"/>
    <n v="4710664"/>
    <n v="0"/>
    <n v="0"/>
    <n v="0"/>
    <n v="0"/>
  </r>
  <r>
    <s v="88c89694-5d86-4f36-88e9-a5280112eb08"/>
    <x v="7"/>
    <x v="1"/>
    <x v="3"/>
    <x v="0"/>
    <n v="0"/>
    <n v="0"/>
    <n v="0"/>
    <n v="15504"/>
    <n v="4710664"/>
    <n v="0"/>
    <n v="0"/>
    <n v="0"/>
    <n v="0"/>
  </r>
  <r>
    <s v="88c89694-5d86-4f36-88e9-a5280112eb08"/>
    <x v="7"/>
    <x v="1"/>
    <x v="3"/>
    <x v="3"/>
    <n v="0"/>
    <n v="0"/>
    <n v="0"/>
    <n v="15504"/>
    <n v="4710664"/>
    <n v="0"/>
    <n v="0"/>
    <n v="0"/>
    <n v="0"/>
  </r>
  <r>
    <s v="88c89694-5d86-4f36-88e9-a5280112eb08"/>
    <x v="7"/>
    <x v="1"/>
    <x v="3"/>
    <x v="1"/>
    <n v="0"/>
    <n v="0"/>
    <n v="0"/>
    <n v="15504"/>
    <n v="4710664"/>
    <n v="0"/>
    <n v="0"/>
    <n v="0"/>
    <n v="0"/>
  </r>
  <r>
    <s v="88c89694-5d86-4f36-88e9-a5280112eb08"/>
    <x v="7"/>
    <x v="1"/>
    <x v="3"/>
    <x v="4"/>
    <n v="0"/>
    <n v="0"/>
    <n v="0"/>
    <n v="15504"/>
    <n v="4710664"/>
    <n v="0"/>
    <n v="0"/>
    <n v="0"/>
    <n v="0"/>
  </r>
  <r>
    <s v="88c89694-5d86-4f36-88e9-a5280112eb08"/>
    <x v="7"/>
    <x v="1"/>
    <x v="3"/>
    <x v="5"/>
    <n v="0"/>
    <n v="0"/>
    <n v="0"/>
    <n v="15504"/>
    <n v="4710664"/>
    <n v="0"/>
    <n v="0"/>
    <n v="0"/>
    <n v="0"/>
  </r>
  <r>
    <s v="88c89694-5d86-4f36-88e9-a5280112eb08"/>
    <x v="8"/>
    <x v="0"/>
    <x v="0"/>
    <x v="2"/>
    <n v="0"/>
    <n v="0"/>
    <n v="0"/>
    <n v="22560"/>
    <n v="6138986"/>
    <n v="0"/>
    <n v="0"/>
    <n v="0"/>
    <n v="0"/>
  </r>
  <r>
    <s v="88c89694-5d86-4f36-88e9-a5280112eb08"/>
    <x v="8"/>
    <x v="0"/>
    <x v="0"/>
    <x v="0"/>
    <n v="0"/>
    <n v="0"/>
    <n v="0"/>
    <n v="22560"/>
    <n v="6138986"/>
    <n v="0"/>
    <n v="0"/>
    <n v="0"/>
    <n v="0"/>
  </r>
  <r>
    <s v="88c89694-5d86-4f36-88e9-a5280112eb08"/>
    <x v="8"/>
    <x v="0"/>
    <x v="0"/>
    <x v="3"/>
    <n v="0"/>
    <n v="0"/>
    <n v="0"/>
    <n v="22560"/>
    <n v="6138986"/>
    <n v="0"/>
    <n v="0"/>
    <n v="0"/>
    <n v="0"/>
  </r>
  <r>
    <s v="88c89694-5d86-4f36-88e9-a5280112eb08"/>
    <x v="8"/>
    <x v="0"/>
    <x v="0"/>
    <x v="1"/>
    <n v="0"/>
    <n v="0"/>
    <n v="0"/>
    <n v="22560"/>
    <n v="6138986"/>
    <n v="0"/>
    <n v="0"/>
    <n v="0"/>
    <n v="0"/>
  </r>
  <r>
    <s v="88c89694-5d86-4f36-88e9-a5280112eb08"/>
    <x v="8"/>
    <x v="0"/>
    <x v="0"/>
    <x v="4"/>
    <n v="0"/>
    <n v="0"/>
    <n v="0"/>
    <n v="22560"/>
    <n v="6138986"/>
    <n v="0"/>
    <n v="0"/>
    <n v="0"/>
    <n v="0"/>
  </r>
  <r>
    <s v="88c89694-5d86-4f36-88e9-a5280112eb08"/>
    <x v="8"/>
    <x v="0"/>
    <x v="0"/>
    <x v="5"/>
    <n v="0"/>
    <n v="0"/>
    <n v="0"/>
    <n v="22560"/>
    <n v="6138986"/>
    <n v="0"/>
    <n v="0"/>
    <n v="0"/>
    <n v="0"/>
  </r>
  <r>
    <s v="88c89694-5d86-4f36-88e9-a5280112eb08"/>
    <x v="8"/>
    <x v="0"/>
    <x v="1"/>
    <x v="2"/>
    <n v="0"/>
    <n v="0"/>
    <n v="0"/>
    <n v="28341"/>
    <n v="7317644"/>
    <n v="0"/>
    <n v="0"/>
    <n v="0"/>
    <n v="0"/>
  </r>
  <r>
    <s v="88c89694-5d86-4f36-88e9-a5280112eb08"/>
    <x v="8"/>
    <x v="0"/>
    <x v="1"/>
    <x v="0"/>
    <n v="0"/>
    <n v="0"/>
    <n v="0"/>
    <n v="28341"/>
    <n v="7317644"/>
    <n v="0"/>
    <n v="0"/>
    <n v="0"/>
    <n v="0"/>
  </r>
  <r>
    <s v="88c89694-5d86-4f36-88e9-a5280112eb08"/>
    <x v="8"/>
    <x v="0"/>
    <x v="1"/>
    <x v="3"/>
    <n v="0"/>
    <n v="0"/>
    <n v="0"/>
    <n v="28341"/>
    <n v="7317644"/>
    <n v="0"/>
    <n v="0"/>
    <n v="0"/>
    <n v="0"/>
  </r>
  <r>
    <s v="88c89694-5d86-4f36-88e9-a5280112eb08"/>
    <x v="8"/>
    <x v="0"/>
    <x v="1"/>
    <x v="1"/>
    <n v="0"/>
    <n v="0"/>
    <n v="0"/>
    <n v="28341"/>
    <n v="7317644"/>
    <n v="0"/>
    <n v="0"/>
    <n v="0"/>
    <n v="0"/>
  </r>
  <r>
    <s v="88c89694-5d86-4f36-88e9-a5280112eb08"/>
    <x v="8"/>
    <x v="0"/>
    <x v="1"/>
    <x v="4"/>
    <n v="0"/>
    <n v="0"/>
    <n v="0"/>
    <n v="28341"/>
    <n v="7317644"/>
    <n v="0"/>
    <n v="0"/>
    <n v="0"/>
    <n v="0"/>
  </r>
  <r>
    <s v="88c89694-5d86-4f36-88e9-a5280112eb08"/>
    <x v="8"/>
    <x v="0"/>
    <x v="1"/>
    <x v="5"/>
    <n v="0"/>
    <n v="0"/>
    <n v="0"/>
    <n v="28341"/>
    <n v="7317644"/>
    <n v="0"/>
    <n v="0"/>
    <n v="0"/>
    <n v="0"/>
  </r>
  <r>
    <s v="88c89694-5d86-4f36-88e9-a5280112eb08"/>
    <x v="8"/>
    <x v="0"/>
    <x v="2"/>
    <x v="2"/>
    <n v="0"/>
    <n v="0"/>
    <n v="0"/>
    <n v="29241"/>
    <n v="8322570"/>
    <n v="0"/>
    <n v="0"/>
    <n v="0"/>
    <n v="0"/>
  </r>
  <r>
    <s v="88c89694-5d86-4f36-88e9-a5280112eb08"/>
    <x v="8"/>
    <x v="0"/>
    <x v="2"/>
    <x v="0"/>
    <n v="0"/>
    <n v="0"/>
    <n v="0"/>
    <n v="29241"/>
    <n v="8322570"/>
    <n v="0"/>
    <n v="0"/>
    <n v="0"/>
    <n v="0"/>
  </r>
  <r>
    <s v="88c89694-5d86-4f36-88e9-a5280112eb08"/>
    <x v="8"/>
    <x v="0"/>
    <x v="2"/>
    <x v="3"/>
    <n v="0"/>
    <n v="0"/>
    <n v="0"/>
    <n v="29241"/>
    <n v="8322570"/>
    <n v="0"/>
    <n v="0"/>
    <n v="0"/>
    <n v="0"/>
  </r>
  <r>
    <s v="88c89694-5d86-4f36-88e9-a5280112eb08"/>
    <x v="8"/>
    <x v="0"/>
    <x v="2"/>
    <x v="1"/>
    <n v="0"/>
    <n v="0"/>
    <n v="0"/>
    <n v="29241"/>
    <n v="8322570"/>
    <n v="0"/>
    <n v="0"/>
    <n v="0"/>
    <n v="0"/>
  </r>
  <r>
    <s v="88c89694-5d86-4f36-88e9-a5280112eb08"/>
    <x v="8"/>
    <x v="0"/>
    <x v="2"/>
    <x v="4"/>
    <n v="0"/>
    <n v="0"/>
    <n v="0"/>
    <n v="29241"/>
    <n v="8322570"/>
    <n v="0"/>
    <n v="0"/>
    <n v="0"/>
    <n v="0"/>
  </r>
  <r>
    <s v="88c89694-5d86-4f36-88e9-a5280112eb08"/>
    <x v="8"/>
    <x v="0"/>
    <x v="2"/>
    <x v="5"/>
    <n v="0"/>
    <n v="0"/>
    <n v="0"/>
    <n v="29241"/>
    <n v="8322570"/>
    <n v="0"/>
    <n v="0"/>
    <n v="0"/>
    <n v="0"/>
  </r>
  <r>
    <s v="88c89694-5d86-4f36-88e9-a5280112eb08"/>
    <x v="8"/>
    <x v="0"/>
    <x v="3"/>
    <x v="2"/>
    <n v="0"/>
    <n v="0"/>
    <n v="0"/>
    <n v="20474"/>
    <n v="5880512"/>
    <n v="0"/>
    <n v="0"/>
    <n v="0"/>
    <n v="0"/>
  </r>
  <r>
    <s v="88c89694-5d86-4f36-88e9-a5280112eb08"/>
    <x v="8"/>
    <x v="0"/>
    <x v="3"/>
    <x v="0"/>
    <n v="0"/>
    <n v="0"/>
    <n v="0"/>
    <n v="20474"/>
    <n v="5880512"/>
    <n v="0"/>
    <n v="0"/>
    <n v="0"/>
    <n v="0"/>
  </r>
  <r>
    <s v="88c89694-5d86-4f36-88e9-a5280112eb08"/>
    <x v="8"/>
    <x v="0"/>
    <x v="3"/>
    <x v="3"/>
    <n v="0"/>
    <n v="0"/>
    <n v="0"/>
    <n v="20474"/>
    <n v="5880512"/>
    <n v="0"/>
    <n v="0"/>
    <n v="0"/>
    <n v="0"/>
  </r>
  <r>
    <s v="88c89694-5d86-4f36-88e9-a5280112eb08"/>
    <x v="8"/>
    <x v="0"/>
    <x v="3"/>
    <x v="1"/>
    <n v="0"/>
    <n v="0"/>
    <n v="0"/>
    <n v="20474"/>
    <n v="5880512"/>
    <n v="0"/>
    <n v="0"/>
    <n v="0"/>
    <n v="0"/>
  </r>
  <r>
    <s v="88c89694-5d86-4f36-88e9-a5280112eb08"/>
    <x v="8"/>
    <x v="0"/>
    <x v="3"/>
    <x v="4"/>
    <n v="0"/>
    <n v="0"/>
    <n v="0"/>
    <n v="20474"/>
    <n v="5880512"/>
    <n v="0"/>
    <n v="0"/>
    <n v="0"/>
    <n v="0"/>
  </r>
  <r>
    <s v="88c89694-5d86-4f36-88e9-a5280112eb08"/>
    <x v="8"/>
    <x v="0"/>
    <x v="3"/>
    <x v="5"/>
    <n v="0"/>
    <n v="0"/>
    <n v="0"/>
    <n v="20474"/>
    <n v="5880512"/>
    <n v="0"/>
    <n v="0"/>
    <n v="0"/>
    <n v="0"/>
  </r>
  <r>
    <s v="88c89694-5d86-4f36-88e9-a5280112eb08"/>
    <x v="8"/>
    <x v="1"/>
    <x v="0"/>
    <x v="2"/>
    <n v="0"/>
    <n v="0"/>
    <n v="0"/>
    <n v="23325"/>
    <n v="6332340"/>
    <n v="0"/>
    <n v="0"/>
    <n v="0"/>
    <n v="0"/>
  </r>
  <r>
    <s v="88c89694-5d86-4f36-88e9-a5280112eb08"/>
    <x v="8"/>
    <x v="1"/>
    <x v="0"/>
    <x v="0"/>
    <n v="0"/>
    <n v="0"/>
    <n v="0"/>
    <n v="23325"/>
    <n v="6332340"/>
    <n v="0"/>
    <n v="0"/>
    <n v="0"/>
    <n v="0"/>
  </r>
  <r>
    <s v="88c89694-5d86-4f36-88e9-a5280112eb08"/>
    <x v="8"/>
    <x v="1"/>
    <x v="0"/>
    <x v="3"/>
    <n v="0"/>
    <n v="0"/>
    <n v="0"/>
    <n v="23325"/>
    <n v="6332340"/>
    <n v="0"/>
    <n v="0"/>
    <n v="0"/>
    <n v="0"/>
  </r>
  <r>
    <s v="88c89694-5d86-4f36-88e9-a5280112eb08"/>
    <x v="8"/>
    <x v="1"/>
    <x v="0"/>
    <x v="1"/>
    <n v="0"/>
    <n v="0"/>
    <n v="0"/>
    <n v="23325"/>
    <n v="6332340"/>
    <n v="0"/>
    <n v="0"/>
    <n v="0"/>
    <n v="0"/>
  </r>
  <r>
    <s v="88c89694-5d86-4f36-88e9-a5280112eb08"/>
    <x v="8"/>
    <x v="1"/>
    <x v="0"/>
    <x v="4"/>
    <n v="0"/>
    <n v="0"/>
    <n v="0"/>
    <n v="23325"/>
    <n v="6332340"/>
    <n v="0"/>
    <n v="0"/>
    <n v="0"/>
    <n v="0"/>
  </r>
  <r>
    <s v="88c89694-5d86-4f36-88e9-a5280112eb08"/>
    <x v="8"/>
    <x v="1"/>
    <x v="0"/>
    <x v="5"/>
    <n v="0"/>
    <n v="0"/>
    <n v="0"/>
    <n v="23325"/>
    <n v="6332340"/>
    <n v="0"/>
    <n v="0"/>
    <n v="0"/>
    <n v="0"/>
  </r>
  <r>
    <s v="88c89694-5d86-4f36-88e9-a5280112eb08"/>
    <x v="8"/>
    <x v="1"/>
    <x v="1"/>
    <x v="2"/>
    <n v="0"/>
    <n v="0"/>
    <n v="0"/>
    <n v="26894"/>
    <n v="6885649"/>
    <n v="0"/>
    <n v="0"/>
    <n v="0"/>
    <n v="0"/>
  </r>
  <r>
    <s v="88c89694-5d86-4f36-88e9-a5280112eb08"/>
    <x v="8"/>
    <x v="1"/>
    <x v="1"/>
    <x v="0"/>
    <n v="0"/>
    <n v="0"/>
    <n v="0"/>
    <n v="26894"/>
    <n v="6885649"/>
    <n v="0"/>
    <n v="0"/>
    <n v="0"/>
    <n v="0"/>
  </r>
  <r>
    <s v="88c89694-5d86-4f36-88e9-a5280112eb08"/>
    <x v="8"/>
    <x v="1"/>
    <x v="1"/>
    <x v="3"/>
    <n v="0"/>
    <n v="0"/>
    <n v="0"/>
    <n v="26894"/>
    <n v="6885649"/>
    <n v="0"/>
    <n v="0"/>
    <n v="0"/>
    <n v="0"/>
  </r>
  <r>
    <s v="88c89694-5d86-4f36-88e9-a5280112eb08"/>
    <x v="8"/>
    <x v="1"/>
    <x v="1"/>
    <x v="1"/>
    <n v="0"/>
    <n v="0"/>
    <n v="0"/>
    <n v="26894"/>
    <n v="6885649"/>
    <n v="0"/>
    <n v="0"/>
    <n v="0"/>
    <n v="0"/>
  </r>
  <r>
    <s v="88c89694-5d86-4f36-88e9-a5280112eb08"/>
    <x v="8"/>
    <x v="1"/>
    <x v="1"/>
    <x v="4"/>
    <n v="0"/>
    <n v="0"/>
    <n v="0"/>
    <n v="26894"/>
    <n v="6885649"/>
    <n v="0"/>
    <n v="0"/>
    <n v="0"/>
    <n v="0"/>
  </r>
  <r>
    <s v="88c89694-5d86-4f36-88e9-a5280112eb08"/>
    <x v="8"/>
    <x v="1"/>
    <x v="1"/>
    <x v="5"/>
    <n v="0"/>
    <n v="0"/>
    <n v="0"/>
    <n v="26894"/>
    <n v="6885649"/>
    <n v="0"/>
    <n v="0"/>
    <n v="0"/>
    <n v="0"/>
  </r>
  <r>
    <s v="88c89694-5d86-4f36-88e9-a5280112eb08"/>
    <x v="8"/>
    <x v="1"/>
    <x v="2"/>
    <x v="2"/>
    <n v="0"/>
    <n v="0"/>
    <n v="0"/>
    <n v="28446"/>
    <n v="8038705"/>
    <n v="0"/>
    <n v="0"/>
    <n v="0"/>
    <n v="0"/>
  </r>
  <r>
    <s v="88c89694-5d86-4f36-88e9-a5280112eb08"/>
    <x v="8"/>
    <x v="1"/>
    <x v="2"/>
    <x v="0"/>
    <n v="0"/>
    <n v="0"/>
    <n v="0"/>
    <n v="28446"/>
    <n v="8038705"/>
    <n v="0"/>
    <n v="0"/>
    <n v="0"/>
    <n v="0"/>
  </r>
  <r>
    <s v="88c89694-5d86-4f36-88e9-a5280112eb08"/>
    <x v="8"/>
    <x v="1"/>
    <x v="2"/>
    <x v="3"/>
    <n v="0"/>
    <n v="0"/>
    <n v="0"/>
    <n v="28446"/>
    <n v="8038705"/>
    <n v="0"/>
    <n v="0"/>
    <n v="0"/>
    <n v="0"/>
  </r>
  <r>
    <s v="88c89694-5d86-4f36-88e9-a5280112eb08"/>
    <x v="8"/>
    <x v="1"/>
    <x v="2"/>
    <x v="1"/>
    <n v="0"/>
    <n v="0"/>
    <n v="0"/>
    <n v="28446"/>
    <n v="8038705"/>
    <n v="0"/>
    <n v="0"/>
    <n v="0"/>
    <n v="0"/>
  </r>
  <r>
    <s v="88c89694-5d86-4f36-88e9-a5280112eb08"/>
    <x v="8"/>
    <x v="1"/>
    <x v="2"/>
    <x v="4"/>
    <n v="0"/>
    <n v="0"/>
    <n v="0"/>
    <n v="28446"/>
    <n v="8038705"/>
    <n v="0"/>
    <n v="0"/>
    <n v="0"/>
    <n v="0"/>
  </r>
  <r>
    <s v="88c89694-5d86-4f36-88e9-a5280112eb08"/>
    <x v="8"/>
    <x v="1"/>
    <x v="2"/>
    <x v="5"/>
    <n v="0"/>
    <n v="0"/>
    <n v="0"/>
    <n v="28446"/>
    <n v="8038705"/>
    <n v="0"/>
    <n v="0"/>
    <n v="0"/>
    <n v="0"/>
  </r>
  <r>
    <s v="88c89694-5d86-4f36-88e9-a5280112eb08"/>
    <x v="8"/>
    <x v="1"/>
    <x v="3"/>
    <x v="2"/>
    <n v="0"/>
    <n v="0"/>
    <n v="0"/>
    <n v="15162"/>
    <n v="4215799"/>
    <n v="0"/>
    <n v="0"/>
    <n v="0"/>
    <n v="0"/>
  </r>
  <r>
    <s v="88c89694-5d86-4f36-88e9-a5280112eb08"/>
    <x v="8"/>
    <x v="1"/>
    <x v="3"/>
    <x v="0"/>
    <n v="0"/>
    <n v="0"/>
    <n v="0"/>
    <n v="15162"/>
    <n v="4215799"/>
    <n v="0"/>
    <n v="0"/>
    <n v="0"/>
    <n v="0"/>
  </r>
  <r>
    <s v="88c89694-5d86-4f36-88e9-a5280112eb08"/>
    <x v="8"/>
    <x v="1"/>
    <x v="3"/>
    <x v="3"/>
    <n v="0"/>
    <n v="0"/>
    <n v="0"/>
    <n v="15162"/>
    <n v="4215799"/>
    <n v="0"/>
    <n v="0"/>
    <n v="0"/>
    <n v="0"/>
  </r>
  <r>
    <s v="88c89694-5d86-4f36-88e9-a5280112eb08"/>
    <x v="8"/>
    <x v="1"/>
    <x v="3"/>
    <x v="1"/>
    <n v="0"/>
    <n v="0"/>
    <n v="0"/>
    <n v="15162"/>
    <n v="4215799"/>
    <n v="0"/>
    <n v="0"/>
    <n v="0"/>
    <n v="0"/>
  </r>
  <r>
    <s v="88c89694-5d86-4f36-88e9-a5280112eb08"/>
    <x v="8"/>
    <x v="1"/>
    <x v="3"/>
    <x v="4"/>
    <n v="0"/>
    <n v="0"/>
    <n v="0"/>
    <n v="15162"/>
    <n v="4215799"/>
    <n v="0"/>
    <n v="0"/>
    <n v="0"/>
    <n v="0"/>
  </r>
  <r>
    <s v="88c89694-5d86-4f36-88e9-a5280112eb08"/>
    <x v="8"/>
    <x v="1"/>
    <x v="3"/>
    <x v="5"/>
    <n v="0"/>
    <n v="0"/>
    <n v="0"/>
    <n v="15162"/>
    <n v="4215799"/>
    <n v="0"/>
    <n v="0"/>
    <n v="0"/>
    <n v="0"/>
  </r>
  <r>
    <s v="88c89694-5d86-4f36-88e9-a5280112eb08"/>
    <x v="9"/>
    <x v="0"/>
    <x v="0"/>
    <x v="2"/>
    <n v="1"/>
    <n v="1"/>
    <n v="28"/>
    <n v="23915"/>
    <n v="2490797"/>
    <n v="0"/>
    <n v="0"/>
    <n v="28"/>
    <n v="28"/>
  </r>
  <r>
    <s v="88c89694-5d86-4f36-88e9-a5280112eb08"/>
    <x v="9"/>
    <x v="0"/>
    <x v="0"/>
    <x v="0"/>
    <n v="0"/>
    <n v="0"/>
    <n v="0"/>
    <n v="23915"/>
    <n v="2490797"/>
    <n v="0"/>
    <n v="0"/>
    <n v="0"/>
    <n v="0"/>
  </r>
  <r>
    <s v="88c89694-5d86-4f36-88e9-a5280112eb08"/>
    <x v="9"/>
    <x v="0"/>
    <x v="0"/>
    <x v="3"/>
    <n v="0"/>
    <n v="0"/>
    <n v="0"/>
    <n v="23915"/>
    <n v="2490797"/>
    <n v="0"/>
    <n v="0"/>
    <n v="0"/>
    <n v="0"/>
  </r>
  <r>
    <s v="88c89694-5d86-4f36-88e9-a5280112eb08"/>
    <x v="9"/>
    <x v="0"/>
    <x v="0"/>
    <x v="1"/>
    <n v="0"/>
    <n v="0"/>
    <n v="0"/>
    <n v="23915"/>
    <n v="2490797"/>
    <n v="0"/>
    <n v="0"/>
    <n v="0"/>
    <n v="0"/>
  </r>
  <r>
    <s v="88c89694-5d86-4f36-88e9-a5280112eb08"/>
    <x v="9"/>
    <x v="0"/>
    <x v="0"/>
    <x v="4"/>
    <n v="0"/>
    <n v="0"/>
    <n v="0"/>
    <n v="23915"/>
    <n v="2490797"/>
    <n v="0"/>
    <n v="0"/>
    <n v="0"/>
    <n v="0"/>
  </r>
  <r>
    <s v="88c89694-5d86-4f36-88e9-a5280112eb08"/>
    <x v="9"/>
    <x v="0"/>
    <x v="0"/>
    <x v="5"/>
    <n v="0"/>
    <n v="0"/>
    <n v="0"/>
    <n v="23915"/>
    <n v="2490797"/>
    <n v="0"/>
    <n v="0"/>
    <n v="0"/>
    <n v="0"/>
  </r>
  <r>
    <s v="88c89694-5d86-4f36-88e9-a5280112eb08"/>
    <x v="9"/>
    <x v="0"/>
    <x v="1"/>
    <x v="2"/>
    <n v="22"/>
    <n v="4"/>
    <n v="830"/>
    <n v="31847"/>
    <n v="3463224"/>
    <n v="0.1"/>
    <n v="0.7"/>
    <n v="37.700000000000003"/>
    <n v="207.5"/>
  </r>
  <r>
    <s v="88c89694-5d86-4f36-88e9-a5280112eb08"/>
    <x v="9"/>
    <x v="0"/>
    <x v="1"/>
    <x v="0"/>
    <n v="0"/>
    <n v="0"/>
    <n v="0"/>
    <n v="31847"/>
    <n v="3463224"/>
    <n v="0"/>
    <n v="0"/>
    <n v="0"/>
    <n v="0"/>
  </r>
  <r>
    <s v="88c89694-5d86-4f36-88e9-a5280112eb08"/>
    <x v="9"/>
    <x v="0"/>
    <x v="1"/>
    <x v="3"/>
    <n v="0"/>
    <n v="0"/>
    <n v="0"/>
    <n v="31847"/>
    <n v="3463224"/>
    <n v="0"/>
    <n v="0"/>
    <n v="0"/>
    <n v="0"/>
  </r>
  <r>
    <s v="88c89694-5d86-4f36-88e9-a5280112eb08"/>
    <x v="9"/>
    <x v="0"/>
    <x v="1"/>
    <x v="1"/>
    <n v="0"/>
    <n v="0"/>
    <n v="0"/>
    <n v="31847"/>
    <n v="3463224"/>
    <n v="0"/>
    <n v="0"/>
    <n v="0"/>
    <n v="0"/>
  </r>
  <r>
    <s v="88c89694-5d86-4f36-88e9-a5280112eb08"/>
    <x v="9"/>
    <x v="0"/>
    <x v="1"/>
    <x v="4"/>
    <n v="0"/>
    <n v="0"/>
    <n v="0"/>
    <n v="31847"/>
    <n v="3463224"/>
    <n v="0"/>
    <n v="0"/>
    <n v="0"/>
    <n v="0"/>
  </r>
  <r>
    <s v="88c89694-5d86-4f36-88e9-a5280112eb08"/>
    <x v="9"/>
    <x v="0"/>
    <x v="1"/>
    <x v="5"/>
    <n v="0"/>
    <n v="0"/>
    <n v="0"/>
    <n v="31847"/>
    <n v="3463224"/>
    <n v="0"/>
    <n v="0"/>
    <n v="0"/>
    <n v="0"/>
  </r>
  <r>
    <s v="88c89694-5d86-4f36-88e9-a5280112eb08"/>
    <x v="9"/>
    <x v="0"/>
    <x v="2"/>
    <x v="2"/>
    <n v="20"/>
    <n v="3"/>
    <n v="707"/>
    <n v="34486"/>
    <n v="3769030"/>
    <n v="0.1"/>
    <n v="0.6"/>
    <n v="35.4"/>
    <n v="235.7"/>
  </r>
  <r>
    <s v="88c89694-5d86-4f36-88e9-a5280112eb08"/>
    <x v="9"/>
    <x v="0"/>
    <x v="2"/>
    <x v="0"/>
    <n v="0"/>
    <n v="0"/>
    <n v="0"/>
    <n v="34486"/>
    <n v="3769030"/>
    <n v="0"/>
    <n v="0"/>
    <n v="0"/>
    <n v="0"/>
  </r>
  <r>
    <s v="88c89694-5d86-4f36-88e9-a5280112eb08"/>
    <x v="9"/>
    <x v="0"/>
    <x v="2"/>
    <x v="3"/>
    <n v="0"/>
    <n v="0"/>
    <n v="0"/>
    <n v="34486"/>
    <n v="3769030"/>
    <n v="0"/>
    <n v="0"/>
    <n v="0"/>
    <n v="0"/>
  </r>
  <r>
    <s v="88c89694-5d86-4f36-88e9-a5280112eb08"/>
    <x v="9"/>
    <x v="0"/>
    <x v="2"/>
    <x v="1"/>
    <n v="0"/>
    <n v="0"/>
    <n v="0"/>
    <n v="34486"/>
    <n v="3769030"/>
    <n v="0"/>
    <n v="0"/>
    <n v="0"/>
    <n v="0"/>
  </r>
  <r>
    <s v="88c89694-5d86-4f36-88e9-a5280112eb08"/>
    <x v="9"/>
    <x v="0"/>
    <x v="2"/>
    <x v="4"/>
    <n v="0"/>
    <n v="0"/>
    <n v="0"/>
    <n v="34486"/>
    <n v="3769030"/>
    <n v="0"/>
    <n v="0"/>
    <n v="0"/>
    <n v="0"/>
  </r>
  <r>
    <s v="88c89694-5d86-4f36-88e9-a5280112eb08"/>
    <x v="9"/>
    <x v="0"/>
    <x v="2"/>
    <x v="5"/>
    <n v="0"/>
    <n v="0"/>
    <n v="0"/>
    <n v="34486"/>
    <n v="3769030"/>
    <n v="0"/>
    <n v="0"/>
    <n v="0"/>
    <n v="0"/>
  </r>
  <r>
    <s v="88c89694-5d86-4f36-88e9-a5280112eb08"/>
    <x v="9"/>
    <x v="0"/>
    <x v="3"/>
    <x v="2"/>
    <n v="0"/>
    <n v="0"/>
    <n v="0"/>
    <n v="20653"/>
    <n v="1506481"/>
    <n v="0"/>
    <n v="0"/>
    <n v="0"/>
    <n v="0"/>
  </r>
  <r>
    <s v="88c89694-5d86-4f36-88e9-a5280112eb08"/>
    <x v="9"/>
    <x v="0"/>
    <x v="3"/>
    <x v="0"/>
    <n v="0"/>
    <n v="0"/>
    <n v="0"/>
    <n v="20653"/>
    <n v="1506481"/>
    <n v="0"/>
    <n v="0"/>
    <n v="0"/>
    <n v="0"/>
  </r>
  <r>
    <s v="88c89694-5d86-4f36-88e9-a5280112eb08"/>
    <x v="9"/>
    <x v="0"/>
    <x v="3"/>
    <x v="3"/>
    <n v="0"/>
    <n v="0"/>
    <n v="0"/>
    <n v="20653"/>
    <n v="1506481"/>
    <n v="0"/>
    <n v="0"/>
    <n v="0"/>
    <n v="0"/>
  </r>
  <r>
    <s v="88c89694-5d86-4f36-88e9-a5280112eb08"/>
    <x v="9"/>
    <x v="0"/>
    <x v="3"/>
    <x v="1"/>
    <n v="0"/>
    <n v="0"/>
    <n v="0"/>
    <n v="20653"/>
    <n v="1506481"/>
    <n v="0"/>
    <n v="0"/>
    <n v="0"/>
    <n v="0"/>
  </r>
  <r>
    <s v="88c89694-5d86-4f36-88e9-a5280112eb08"/>
    <x v="9"/>
    <x v="0"/>
    <x v="3"/>
    <x v="4"/>
    <n v="0"/>
    <n v="0"/>
    <n v="0"/>
    <n v="20653"/>
    <n v="1506481"/>
    <n v="0"/>
    <n v="0"/>
    <n v="0"/>
    <n v="0"/>
  </r>
  <r>
    <s v="88c89694-5d86-4f36-88e9-a5280112eb08"/>
    <x v="9"/>
    <x v="0"/>
    <x v="3"/>
    <x v="5"/>
    <n v="13"/>
    <n v="1"/>
    <n v="527"/>
    <n v="20653"/>
    <n v="1506481"/>
    <n v="0"/>
    <n v="0.6"/>
    <n v="40.5"/>
    <n v="527"/>
  </r>
  <r>
    <s v="88c89694-5d86-4f36-88e9-a5280112eb08"/>
    <x v="9"/>
    <x v="1"/>
    <x v="0"/>
    <x v="2"/>
    <n v="0"/>
    <n v="0"/>
    <n v="0"/>
    <n v="24737"/>
    <n v="2592700"/>
    <n v="0"/>
    <n v="0"/>
    <n v="0"/>
    <n v="0"/>
  </r>
  <r>
    <s v="88c89694-5d86-4f36-88e9-a5280112eb08"/>
    <x v="9"/>
    <x v="1"/>
    <x v="0"/>
    <x v="0"/>
    <n v="0"/>
    <n v="0"/>
    <n v="0"/>
    <n v="24737"/>
    <n v="2592700"/>
    <n v="0"/>
    <n v="0"/>
    <n v="0"/>
    <n v="0"/>
  </r>
  <r>
    <s v="88c89694-5d86-4f36-88e9-a5280112eb08"/>
    <x v="9"/>
    <x v="1"/>
    <x v="0"/>
    <x v="3"/>
    <n v="0"/>
    <n v="0"/>
    <n v="0"/>
    <n v="24737"/>
    <n v="2592700"/>
    <n v="0"/>
    <n v="0"/>
    <n v="0"/>
    <n v="0"/>
  </r>
  <r>
    <s v="88c89694-5d86-4f36-88e9-a5280112eb08"/>
    <x v="9"/>
    <x v="1"/>
    <x v="0"/>
    <x v="1"/>
    <n v="0"/>
    <n v="0"/>
    <n v="0"/>
    <n v="24737"/>
    <n v="2592700"/>
    <n v="0"/>
    <n v="0"/>
    <n v="0"/>
    <n v="0"/>
  </r>
  <r>
    <s v="88c89694-5d86-4f36-88e9-a5280112eb08"/>
    <x v="9"/>
    <x v="1"/>
    <x v="0"/>
    <x v="4"/>
    <n v="0"/>
    <n v="0"/>
    <n v="0"/>
    <n v="24737"/>
    <n v="2592700"/>
    <n v="0"/>
    <n v="0"/>
    <n v="0"/>
    <n v="0"/>
  </r>
  <r>
    <s v="88c89694-5d86-4f36-88e9-a5280112eb08"/>
    <x v="9"/>
    <x v="1"/>
    <x v="0"/>
    <x v="5"/>
    <n v="0"/>
    <n v="0"/>
    <n v="0"/>
    <n v="24737"/>
    <n v="2592700"/>
    <n v="0"/>
    <n v="0"/>
    <n v="0"/>
    <n v="0"/>
  </r>
  <r>
    <s v="88c89694-5d86-4f36-88e9-a5280112eb08"/>
    <x v="9"/>
    <x v="1"/>
    <x v="1"/>
    <x v="2"/>
    <n v="5"/>
    <n v="1"/>
    <n v="224"/>
    <n v="30007"/>
    <n v="3385110"/>
    <n v="0"/>
    <n v="0.2"/>
    <n v="44.8"/>
    <n v="224"/>
  </r>
  <r>
    <s v="88c89694-5d86-4f36-88e9-a5280112eb08"/>
    <x v="9"/>
    <x v="1"/>
    <x v="1"/>
    <x v="0"/>
    <n v="0"/>
    <n v="0"/>
    <n v="0"/>
    <n v="30007"/>
    <n v="3385110"/>
    <n v="0"/>
    <n v="0"/>
    <n v="0"/>
    <n v="0"/>
  </r>
  <r>
    <s v="88c89694-5d86-4f36-88e9-a5280112eb08"/>
    <x v="9"/>
    <x v="1"/>
    <x v="1"/>
    <x v="3"/>
    <n v="0"/>
    <n v="0"/>
    <n v="0"/>
    <n v="30007"/>
    <n v="3385110"/>
    <n v="0"/>
    <n v="0"/>
    <n v="0"/>
    <n v="0"/>
  </r>
  <r>
    <s v="88c89694-5d86-4f36-88e9-a5280112eb08"/>
    <x v="9"/>
    <x v="1"/>
    <x v="1"/>
    <x v="1"/>
    <n v="0"/>
    <n v="0"/>
    <n v="0"/>
    <n v="30007"/>
    <n v="3385110"/>
    <n v="0"/>
    <n v="0"/>
    <n v="0"/>
    <n v="0"/>
  </r>
  <r>
    <s v="88c89694-5d86-4f36-88e9-a5280112eb08"/>
    <x v="9"/>
    <x v="1"/>
    <x v="1"/>
    <x v="4"/>
    <n v="0"/>
    <n v="0"/>
    <n v="0"/>
    <n v="30007"/>
    <n v="3385110"/>
    <n v="0"/>
    <n v="0"/>
    <n v="0"/>
    <n v="0"/>
  </r>
  <r>
    <s v="88c89694-5d86-4f36-88e9-a5280112eb08"/>
    <x v="9"/>
    <x v="1"/>
    <x v="1"/>
    <x v="5"/>
    <n v="0"/>
    <n v="0"/>
    <n v="0"/>
    <n v="30007"/>
    <n v="3385110"/>
    <n v="0"/>
    <n v="0"/>
    <n v="0"/>
    <n v="0"/>
  </r>
  <r>
    <s v="88c89694-5d86-4f36-88e9-a5280112eb08"/>
    <x v="9"/>
    <x v="1"/>
    <x v="2"/>
    <x v="2"/>
    <n v="0"/>
    <n v="0"/>
    <n v="0"/>
    <n v="33361"/>
    <n v="3697945"/>
    <n v="0"/>
    <n v="0"/>
    <n v="0"/>
    <n v="0"/>
  </r>
  <r>
    <s v="88c89694-5d86-4f36-88e9-a5280112eb08"/>
    <x v="9"/>
    <x v="1"/>
    <x v="2"/>
    <x v="0"/>
    <n v="0"/>
    <n v="0"/>
    <n v="0"/>
    <n v="33361"/>
    <n v="3697945"/>
    <n v="0"/>
    <n v="0"/>
    <n v="0"/>
    <n v="0"/>
  </r>
  <r>
    <s v="88c89694-5d86-4f36-88e9-a5280112eb08"/>
    <x v="9"/>
    <x v="1"/>
    <x v="2"/>
    <x v="3"/>
    <n v="0"/>
    <n v="0"/>
    <n v="0"/>
    <n v="33361"/>
    <n v="3697945"/>
    <n v="0"/>
    <n v="0"/>
    <n v="0"/>
    <n v="0"/>
  </r>
  <r>
    <s v="88c89694-5d86-4f36-88e9-a5280112eb08"/>
    <x v="9"/>
    <x v="1"/>
    <x v="2"/>
    <x v="1"/>
    <n v="0"/>
    <n v="0"/>
    <n v="0"/>
    <n v="33361"/>
    <n v="3697945"/>
    <n v="0"/>
    <n v="0"/>
    <n v="0"/>
    <n v="0"/>
  </r>
  <r>
    <s v="88c89694-5d86-4f36-88e9-a5280112eb08"/>
    <x v="9"/>
    <x v="1"/>
    <x v="2"/>
    <x v="4"/>
    <n v="0"/>
    <n v="0"/>
    <n v="0"/>
    <n v="33361"/>
    <n v="3697945"/>
    <n v="0"/>
    <n v="0"/>
    <n v="0"/>
    <n v="0"/>
  </r>
  <r>
    <s v="88c89694-5d86-4f36-88e9-a5280112eb08"/>
    <x v="9"/>
    <x v="1"/>
    <x v="2"/>
    <x v="5"/>
    <n v="2"/>
    <n v="1"/>
    <n v="124"/>
    <n v="33361"/>
    <n v="3697945"/>
    <n v="0"/>
    <n v="0.1"/>
    <n v="62"/>
    <n v="124"/>
  </r>
  <r>
    <s v="88c89694-5d86-4f36-88e9-a5280112eb08"/>
    <x v="9"/>
    <x v="1"/>
    <x v="3"/>
    <x v="2"/>
    <n v="2"/>
    <n v="1"/>
    <n v="112"/>
    <n v="15457"/>
    <n v="1275635"/>
    <n v="0.1"/>
    <n v="0.1"/>
    <n v="56"/>
    <n v="112"/>
  </r>
  <r>
    <s v="88c89694-5d86-4f36-88e9-a5280112eb08"/>
    <x v="9"/>
    <x v="1"/>
    <x v="3"/>
    <x v="0"/>
    <n v="0"/>
    <n v="0"/>
    <n v="0"/>
    <n v="15457"/>
    <n v="1275635"/>
    <n v="0"/>
    <n v="0"/>
    <n v="0"/>
    <n v="0"/>
  </r>
  <r>
    <s v="88c89694-5d86-4f36-88e9-a5280112eb08"/>
    <x v="9"/>
    <x v="1"/>
    <x v="3"/>
    <x v="3"/>
    <n v="0"/>
    <n v="0"/>
    <n v="0"/>
    <n v="15457"/>
    <n v="1275635"/>
    <n v="0"/>
    <n v="0"/>
    <n v="0"/>
    <n v="0"/>
  </r>
  <r>
    <s v="88c89694-5d86-4f36-88e9-a5280112eb08"/>
    <x v="9"/>
    <x v="1"/>
    <x v="3"/>
    <x v="1"/>
    <n v="0"/>
    <n v="0"/>
    <n v="0"/>
    <n v="15457"/>
    <n v="1275635"/>
    <n v="0"/>
    <n v="0"/>
    <n v="0"/>
    <n v="0"/>
  </r>
  <r>
    <s v="88c89694-5d86-4f36-88e9-a5280112eb08"/>
    <x v="9"/>
    <x v="1"/>
    <x v="3"/>
    <x v="4"/>
    <n v="0"/>
    <n v="0"/>
    <n v="0"/>
    <n v="15457"/>
    <n v="1275635"/>
    <n v="0"/>
    <n v="0"/>
    <n v="0"/>
    <n v="0"/>
  </r>
  <r>
    <s v="88c89694-5d86-4f36-88e9-a5280112eb08"/>
    <x v="9"/>
    <x v="1"/>
    <x v="3"/>
    <x v="5"/>
    <n v="0"/>
    <n v="0"/>
    <n v="0"/>
    <n v="15457"/>
    <n v="1275635"/>
    <n v="0"/>
    <n v="0"/>
    <n v="0"/>
    <n v="0"/>
  </r>
  <r>
    <s v="88c89694-5d86-4f36-88e9-a5280112eb08"/>
    <x v="10"/>
    <x v="0"/>
    <x v="0"/>
    <x v="2"/>
    <n v="2"/>
    <n v="1"/>
    <n v="60"/>
    <n v="18868"/>
    <n v="2915584"/>
    <n v="0.1"/>
    <n v="0.1"/>
    <n v="30"/>
    <n v="60"/>
  </r>
  <r>
    <s v="88c89694-5d86-4f36-88e9-a5280112eb08"/>
    <x v="10"/>
    <x v="0"/>
    <x v="0"/>
    <x v="0"/>
    <n v="0"/>
    <n v="0"/>
    <n v="0"/>
    <n v="18868"/>
    <n v="2915584"/>
    <n v="0"/>
    <n v="0"/>
    <n v="0"/>
    <n v="0"/>
  </r>
  <r>
    <s v="88c89694-5d86-4f36-88e9-a5280112eb08"/>
    <x v="10"/>
    <x v="0"/>
    <x v="0"/>
    <x v="3"/>
    <n v="0"/>
    <n v="0"/>
    <n v="0"/>
    <n v="18868"/>
    <n v="2915584"/>
    <n v="0"/>
    <n v="0"/>
    <n v="0"/>
    <n v="0"/>
  </r>
  <r>
    <s v="88c89694-5d86-4f36-88e9-a5280112eb08"/>
    <x v="10"/>
    <x v="0"/>
    <x v="0"/>
    <x v="1"/>
    <n v="0"/>
    <n v="0"/>
    <n v="0"/>
    <n v="18868"/>
    <n v="2915584"/>
    <n v="0"/>
    <n v="0"/>
    <n v="0"/>
    <n v="0"/>
  </r>
  <r>
    <s v="88c89694-5d86-4f36-88e9-a5280112eb08"/>
    <x v="10"/>
    <x v="0"/>
    <x v="0"/>
    <x v="4"/>
    <n v="0"/>
    <n v="0"/>
    <n v="0"/>
    <n v="18868"/>
    <n v="2915584"/>
    <n v="0"/>
    <n v="0"/>
    <n v="0"/>
    <n v="0"/>
  </r>
  <r>
    <s v="88c89694-5d86-4f36-88e9-a5280112eb08"/>
    <x v="10"/>
    <x v="0"/>
    <x v="0"/>
    <x v="5"/>
    <n v="0"/>
    <n v="0"/>
    <n v="0"/>
    <n v="18868"/>
    <n v="2915584"/>
    <n v="0"/>
    <n v="0"/>
    <n v="0"/>
    <n v="0"/>
  </r>
  <r>
    <s v="88c89694-5d86-4f36-88e9-a5280112eb08"/>
    <x v="10"/>
    <x v="0"/>
    <x v="1"/>
    <x v="2"/>
    <n v="17"/>
    <n v="2"/>
    <n v="594"/>
    <n v="24469"/>
    <n v="4116005"/>
    <n v="0.1"/>
    <n v="0.7"/>
    <n v="34.9"/>
    <n v="297"/>
  </r>
  <r>
    <s v="88c89694-5d86-4f36-88e9-a5280112eb08"/>
    <x v="10"/>
    <x v="0"/>
    <x v="1"/>
    <x v="0"/>
    <n v="0"/>
    <n v="0"/>
    <n v="0"/>
    <n v="24469"/>
    <n v="4116005"/>
    <n v="0"/>
    <n v="0"/>
    <n v="0"/>
    <n v="0"/>
  </r>
  <r>
    <s v="88c89694-5d86-4f36-88e9-a5280112eb08"/>
    <x v="10"/>
    <x v="0"/>
    <x v="1"/>
    <x v="3"/>
    <n v="0"/>
    <n v="0"/>
    <n v="0"/>
    <n v="24469"/>
    <n v="4116005"/>
    <n v="0"/>
    <n v="0"/>
    <n v="0"/>
    <n v="0"/>
  </r>
  <r>
    <s v="88c89694-5d86-4f36-88e9-a5280112eb08"/>
    <x v="10"/>
    <x v="0"/>
    <x v="1"/>
    <x v="1"/>
    <n v="0"/>
    <n v="0"/>
    <n v="0"/>
    <n v="24469"/>
    <n v="4116005"/>
    <n v="0"/>
    <n v="0"/>
    <n v="0"/>
    <n v="0"/>
  </r>
  <r>
    <s v="88c89694-5d86-4f36-88e9-a5280112eb08"/>
    <x v="10"/>
    <x v="0"/>
    <x v="1"/>
    <x v="4"/>
    <n v="0"/>
    <n v="0"/>
    <n v="0"/>
    <n v="24469"/>
    <n v="4116005"/>
    <n v="0"/>
    <n v="0"/>
    <n v="0"/>
    <n v="0"/>
  </r>
  <r>
    <s v="88c89694-5d86-4f36-88e9-a5280112eb08"/>
    <x v="10"/>
    <x v="0"/>
    <x v="1"/>
    <x v="5"/>
    <n v="0"/>
    <n v="0"/>
    <n v="0"/>
    <n v="24469"/>
    <n v="4116005"/>
    <n v="0"/>
    <n v="0"/>
    <n v="0"/>
    <n v="0"/>
  </r>
  <r>
    <s v="88c89694-5d86-4f36-88e9-a5280112eb08"/>
    <x v="10"/>
    <x v="0"/>
    <x v="2"/>
    <x v="2"/>
    <n v="42"/>
    <n v="4"/>
    <n v="1262"/>
    <n v="28593"/>
    <n v="5678074"/>
    <n v="0.1"/>
    <n v="1.5"/>
    <n v="30"/>
    <n v="315.5"/>
  </r>
  <r>
    <s v="88c89694-5d86-4f36-88e9-a5280112eb08"/>
    <x v="10"/>
    <x v="0"/>
    <x v="2"/>
    <x v="0"/>
    <n v="0"/>
    <n v="0"/>
    <n v="0"/>
    <n v="28593"/>
    <n v="5678074"/>
    <n v="0"/>
    <n v="0"/>
    <n v="0"/>
    <n v="0"/>
  </r>
  <r>
    <s v="88c89694-5d86-4f36-88e9-a5280112eb08"/>
    <x v="10"/>
    <x v="0"/>
    <x v="2"/>
    <x v="3"/>
    <n v="0"/>
    <n v="0"/>
    <n v="0"/>
    <n v="28593"/>
    <n v="5678074"/>
    <n v="0"/>
    <n v="0"/>
    <n v="0"/>
    <n v="0"/>
  </r>
  <r>
    <s v="88c89694-5d86-4f36-88e9-a5280112eb08"/>
    <x v="10"/>
    <x v="0"/>
    <x v="2"/>
    <x v="1"/>
    <n v="0"/>
    <n v="0"/>
    <n v="0"/>
    <n v="28593"/>
    <n v="5678074"/>
    <n v="0"/>
    <n v="0"/>
    <n v="0"/>
    <n v="0"/>
  </r>
  <r>
    <s v="88c89694-5d86-4f36-88e9-a5280112eb08"/>
    <x v="10"/>
    <x v="0"/>
    <x v="2"/>
    <x v="4"/>
    <n v="0"/>
    <n v="0"/>
    <n v="0"/>
    <n v="28593"/>
    <n v="5678074"/>
    <n v="0"/>
    <n v="0"/>
    <n v="0"/>
    <n v="0"/>
  </r>
  <r>
    <s v="88c89694-5d86-4f36-88e9-a5280112eb08"/>
    <x v="10"/>
    <x v="0"/>
    <x v="2"/>
    <x v="5"/>
    <n v="0"/>
    <n v="0"/>
    <n v="0"/>
    <n v="28593"/>
    <n v="5678074"/>
    <n v="0"/>
    <n v="0"/>
    <n v="0"/>
    <n v="0"/>
  </r>
  <r>
    <s v="88c89694-5d86-4f36-88e9-a5280112eb08"/>
    <x v="10"/>
    <x v="0"/>
    <x v="3"/>
    <x v="2"/>
    <n v="4"/>
    <n v="2"/>
    <n v="118"/>
    <n v="20363"/>
    <n v="5964873"/>
    <n v="0.1"/>
    <n v="0.2"/>
    <n v="29.5"/>
    <n v="59"/>
  </r>
  <r>
    <s v="88c89694-5d86-4f36-88e9-a5280112eb08"/>
    <x v="10"/>
    <x v="0"/>
    <x v="3"/>
    <x v="0"/>
    <n v="0"/>
    <n v="0"/>
    <n v="0"/>
    <n v="20363"/>
    <n v="5964873"/>
    <n v="0"/>
    <n v="0"/>
    <n v="0"/>
    <n v="0"/>
  </r>
  <r>
    <s v="88c89694-5d86-4f36-88e9-a5280112eb08"/>
    <x v="10"/>
    <x v="0"/>
    <x v="3"/>
    <x v="3"/>
    <n v="0"/>
    <n v="0"/>
    <n v="0"/>
    <n v="20363"/>
    <n v="5964873"/>
    <n v="0"/>
    <n v="0"/>
    <n v="0"/>
    <n v="0"/>
  </r>
  <r>
    <s v="88c89694-5d86-4f36-88e9-a5280112eb08"/>
    <x v="10"/>
    <x v="0"/>
    <x v="3"/>
    <x v="1"/>
    <n v="0"/>
    <n v="0"/>
    <n v="0"/>
    <n v="20363"/>
    <n v="5964873"/>
    <n v="0"/>
    <n v="0"/>
    <n v="0"/>
    <n v="0"/>
  </r>
  <r>
    <s v="88c89694-5d86-4f36-88e9-a5280112eb08"/>
    <x v="10"/>
    <x v="0"/>
    <x v="3"/>
    <x v="4"/>
    <n v="0"/>
    <n v="0"/>
    <n v="0"/>
    <n v="20363"/>
    <n v="5964873"/>
    <n v="0"/>
    <n v="0"/>
    <n v="0"/>
    <n v="0"/>
  </r>
  <r>
    <s v="88c89694-5d86-4f36-88e9-a5280112eb08"/>
    <x v="10"/>
    <x v="0"/>
    <x v="3"/>
    <x v="5"/>
    <n v="12"/>
    <n v="1"/>
    <n v="390"/>
    <n v="20363"/>
    <n v="5964873"/>
    <n v="0"/>
    <n v="0.6"/>
    <n v="32.5"/>
    <n v="390"/>
  </r>
  <r>
    <s v="88c89694-5d86-4f36-88e9-a5280112eb08"/>
    <x v="10"/>
    <x v="1"/>
    <x v="0"/>
    <x v="2"/>
    <n v="0"/>
    <n v="0"/>
    <n v="0"/>
    <n v="18845"/>
    <n v="2718546"/>
    <n v="0"/>
    <n v="0"/>
    <n v="0"/>
    <n v="0"/>
  </r>
  <r>
    <s v="88c89694-5d86-4f36-88e9-a5280112eb08"/>
    <x v="10"/>
    <x v="1"/>
    <x v="0"/>
    <x v="0"/>
    <n v="0"/>
    <n v="0"/>
    <n v="0"/>
    <n v="18845"/>
    <n v="2718546"/>
    <n v="0"/>
    <n v="0"/>
    <n v="0"/>
    <n v="0"/>
  </r>
  <r>
    <s v="88c89694-5d86-4f36-88e9-a5280112eb08"/>
    <x v="10"/>
    <x v="1"/>
    <x v="0"/>
    <x v="3"/>
    <n v="0"/>
    <n v="0"/>
    <n v="0"/>
    <n v="18845"/>
    <n v="2718546"/>
    <n v="0"/>
    <n v="0"/>
    <n v="0"/>
    <n v="0"/>
  </r>
  <r>
    <s v="88c89694-5d86-4f36-88e9-a5280112eb08"/>
    <x v="10"/>
    <x v="1"/>
    <x v="0"/>
    <x v="1"/>
    <n v="0"/>
    <n v="0"/>
    <n v="0"/>
    <n v="18845"/>
    <n v="2718546"/>
    <n v="0"/>
    <n v="0"/>
    <n v="0"/>
    <n v="0"/>
  </r>
  <r>
    <s v="88c89694-5d86-4f36-88e9-a5280112eb08"/>
    <x v="10"/>
    <x v="1"/>
    <x v="0"/>
    <x v="4"/>
    <n v="0"/>
    <n v="0"/>
    <n v="0"/>
    <n v="18845"/>
    <n v="2718546"/>
    <n v="0"/>
    <n v="0"/>
    <n v="0"/>
    <n v="0"/>
  </r>
  <r>
    <s v="88c89694-5d86-4f36-88e9-a5280112eb08"/>
    <x v="10"/>
    <x v="1"/>
    <x v="0"/>
    <x v="5"/>
    <n v="0"/>
    <n v="0"/>
    <n v="0"/>
    <n v="18845"/>
    <n v="2718546"/>
    <n v="0"/>
    <n v="0"/>
    <n v="0"/>
    <n v="0"/>
  </r>
  <r>
    <s v="88c89694-5d86-4f36-88e9-a5280112eb08"/>
    <x v="10"/>
    <x v="1"/>
    <x v="1"/>
    <x v="2"/>
    <n v="25"/>
    <n v="3"/>
    <n v="844"/>
    <n v="18846"/>
    <n v="2664278"/>
    <n v="0.2"/>
    <n v="1.3"/>
    <n v="33.799999999999997"/>
    <n v="281.3"/>
  </r>
  <r>
    <s v="88c89694-5d86-4f36-88e9-a5280112eb08"/>
    <x v="10"/>
    <x v="1"/>
    <x v="1"/>
    <x v="0"/>
    <n v="0"/>
    <n v="0"/>
    <n v="0"/>
    <n v="18846"/>
    <n v="2664278"/>
    <n v="0"/>
    <n v="0"/>
    <n v="0"/>
    <n v="0"/>
  </r>
  <r>
    <s v="88c89694-5d86-4f36-88e9-a5280112eb08"/>
    <x v="10"/>
    <x v="1"/>
    <x v="1"/>
    <x v="3"/>
    <n v="0"/>
    <n v="0"/>
    <n v="0"/>
    <n v="18846"/>
    <n v="2664278"/>
    <n v="0"/>
    <n v="0"/>
    <n v="0"/>
    <n v="0"/>
  </r>
  <r>
    <s v="88c89694-5d86-4f36-88e9-a5280112eb08"/>
    <x v="10"/>
    <x v="1"/>
    <x v="1"/>
    <x v="1"/>
    <n v="0"/>
    <n v="0"/>
    <n v="0"/>
    <n v="18846"/>
    <n v="2664278"/>
    <n v="0"/>
    <n v="0"/>
    <n v="0"/>
    <n v="0"/>
  </r>
  <r>
    <s v="88c89694-5d86-4f36-88e9-a5280112eb08"/>
    <x v="10"/>
    <x v="1"/>
    <x v="1"/>
    <x v="4"/>
    <n v="0"/>
    <n v="0"/>
    <n v="0"/>
    <n v="18846"/>
    <n v="2664278"/>
    <n v="0"/>
    <n v="0"/>
    <n v="0"/>
    <n v="0"/>
  </r>
  <r>
    <s v="88c89694-5d86-4f36-88e9-a5280112eb08"/>
    <x v="10"/>
    <x v="1"/>
    <x v="1"/>
    <x v="5"/>
    <n v="0"/>
    <n v="0"/>
    <n v="0"/>
    <n v="18846"/>
    <n v="2664278"/>
    <n v="0"/>
    <n v="0"/>
    <n v="0"/>
    <n v="0"/>
  </r>
  <r>
    <s v="88c89694-5d86-4f36-88e9-a5280112eb08"/>
    <x v="10"/>
    <x v="1"/>
    <x v="2"/>
    <x v="2"/>
    <n v="5"/>
    <n v="1"/>
    <n v="230"/>
    <n v="25748"/>
    <n v="4768075"/>
    <n v="0"/>
    <n v="0.2"/>
    <n v="46"/>
    <n v="230"/>
  </r>
  <r>
    <s v="88c89694-5d86-4f36-88e9-a5280112eb08"/>
    <x v="10"/>
    <x v="1"/>
    <x v="2"/>
    <x v="0"/>
    <n v="0"/>
    <n v="0"/>
    <n v="0"/>
    <n v="25748"/>
    <n v="4768075"/>
    <n v="0"/>
    <n v="0"/>
    <n v="0"/>
    <n v="0"/>
  </r>
  <r>
    <s v="88c89694-5d86-4f36-88e9-a5280112eb08"/>
    <x v="10"/>
    <x v="1"/>
    <x v="2"/>
    <x v="3"/>
    <n v="0"/>
    <n v="0"/>
    <n v="0"/>
    <n v="25748"/>
    <n v="4768075"/>
    <n v="0"/>
    <n v="0"/>
    <n v="0"/>
    <n v="0"/>
  </r>
  <r>
    <s v="88c89694-5d86-4f36-88e9-a5280112eb08"/>
    <x v="10"/>
    <x v="1"/>
    <x v="2"/>
    <x v="1"/>
    <n v="0"/>
    <n v="0"/>
    <n v="0"/>
    <n v="25748"/>
    <n v="4768075"/>
    <n v="0"/>
    <n v="0"/>
    <n v="0"/>
    <n v="0"/>
  </r>
  <r>
    <s v="88c89694-5d86-4f36-88e9-a5280112eb08"/>
    <x v="10"/>
    <x v="1"/>
    <x v="2"/>
    <x v="4"/>
    <n v="0"/>
    <n v="0"/>
    <n v="0"/>
    <n v="25748"/>
    <n v="4768075"/>
    <n v="0"/>
    <n v="0"/>
    <n v="0"/>
    <n v="0"/>
  </r>
  <r>
    <s v="88c89694-5d86-4f36-88e9-a5280112eb08"/>
    <x v="10"/>
    <x v="1"/>
    <x v="2"/>
    <x v="5"/>
    <n v="1"/>
    <n v="1"/>
    <n v="60"/>
    <n v="25748"/>
    <n v="4768075"/>
    <n v="0"/>
    <n v="0"/>
    <n v="60"/>
    <n v="60"/>
  </r>
  <r>
    <s v="88c89694-5d86-4f36-88e9-a5280112eb08"/>
    <x v="10"/>
    <x v="1"/>
    <x v="3"/>
    <x v="2"/>
    <n v="7"/>
    <n v="1"/>
    <n v="328"/>
    <n v="14977"/>
    <n v="4249668"/>
    <n v="0.1"/>
    <n v="0.5"/>
    <n v="46.9"/>
    <n v="328"/>
  </r>
  <r>
    <s v="88c89694-5d86-4f36-88e9-a5280112eb08"/>
    <x v="10"/>
    <x v="1"/>
    <x v="3"/>
    <x v="0"/>
    <n v="0"/>
    <n v="0"/>
    <n v="0"/>
    <n v="14977"/>
    <n v="4249668"/>
    <n v="0"/>
    <n v="0"/>
    <n v="0"/>
    <n v="0"/>
  </r>
  <r>
    <s v="88c89694-5d86-4f36-88e9-a5280112eb08"/>
    <x v="10"/>
    <x v="1"/>
    <x v="3"/>
    <x v="3"/>
    <n v="0"/>
    <n v="0"/>
    <n v="0"/>
    <n v="14977"/>
    <n v="4249668"/>
    <n v="0"/>
    <n v="0"/>
    <n v="0"/>
    <n v="0"/>
  </r>
  <r>
    <s v="88c89694-5d86-4f36-88e9-a5280112eb08"/>
    <x v="10"/>
    <x v="1"/>
    <x v="3"/>
    <x v="1"/>
    <n v="0"/>
    <n v="0"/>
    <n v="0"/>
    <n v="14977"/>
    <n v="4249668"/>
    <n v="0"/>
    <n v="0"/>
    <n v="0"/>
    <n v="0"/>
  </r>
  <r>
    <s v="88c89694-5d86-4f36-88e9-a5280112eb08"/>
    <x v="10"/>
    <x v="1"/>
    <x v="3"/>
    <x v="4"/>
    <n v="0"/>
    <n v="0"/>
    <n v="0"/>
    <n v="14977"/>
    <n v="4249668"/>
    <n v="0"/>
    <n v="0"/>
    <n v="0"/>
    <n v="0"/>
  </r>
  <r>
    <s v="88c89694-5d86-4f36-88e9-a5280112eb08"/>
    <x v="10"/>
    <x v="1"/>
    <x v="3"/>
    <x v="5"/>
    <n v="0"/>
    <n v="0"/>
    <n v="0"/>
    <n v="14977"/>
    <n v="4249668"/>
    <n v="0"/>
    <n v="0"/>
    <n v="0"/>
    <n v="0"/>
  </r>
  <r>
    <s v="88c89694-5d86-4f36-88e9-a5280112eb08"/>
    <x v="11"/>
    <x v="0"/>
    <x v="0"/>
    <x v="2"/>
    <n v="0"/>
    <n v="0"/>
    <n v="0"/>
    <n v="18822"/>
    <n v="3154973"/>
    <n v="0"/>
    <n v="0"/>
    <n v="0"/>
    <n v="0"/>
  </r>
  <r>
    <s v="88c89694-5d86-4f36-88e9-a5280112eb08"/>
    <x v="11"/>
    <x v="0"/>
    <x v="0"/>
    <x v="0"/>
    <n v="0"/>
    <n v="0"/>
    <n v="0"/>
    <n v="18822"/>
    <n v="3154973"/>
    <n v="0"/>
    <n v="0"/>
    <n v="0"/>
    <n v="0"/>
  </r>
  <r>
    <s v="88c89694-5d86-4f36-88e9-a5280112eb08"/>
    <x v="11"/>
    <x v="0"/>
    <x v="0"/>
    <x v="3"/>
    <n v="0"/>
    <n v="0"/>
    <n v="0"/>
    <n v="18822"/>
    <n v="3154973"/>
    <n v="0"/>
    <n v="0"/>
    <n v="0"/>
    <n v="0"/>
  </r>
  <r>
    <s v="88c89694-5d86-4f36-88e9-a5280112eb08"/>
    <x v="11"/>
    <x v="0"/>
    <x v="0"/>
    <x v="1"/>
    <n v="0"/>
    <n v="0"/>
    <n v="0"/>
    <n v="18822"/>
    <n v="3154973"/>
    <n v="0"/>
    <n v="0"/>
    <n v="0"/>
    <n v="0"/>
  </r>
  <r>
    <s v="88c89694-5d86-4f36-88e9-a5280112eb08"/>
    <x v="11"/>
    <x v="0"/>
    <x v="0"/>
    <x v="4"/>
    <n v="0"/>
    <n v="0"/>
    <n v="0"/>
    <n v="18822"/>
    <n v="3154973"/>
    <n v="0"/>
    <n v="0"/>
    <n v="0"/>
    <n v="0"/>
  </r>
  <r>
    <s v="88c89694-5d86-4f36-88e9-a5280112eb08"/>
    <x v="11"/>
    <x v="0"/>
    <x v="0"/>
    <x v="5"/>
    <n v="0"/>
    <n v="0"/>
    <n v="0"/>
    <n v="18822"/>
    <n v="3154973"/>
    <n v="0"/>
    <n v="0"/>
    <n v="0"/>
    <n v="0"/>
  </r>
  <r>
    <s v="88c89694-5d86-4f36-88e9-a5280112eb08"/>
    <x v="11"/>
    <x v="0"/>
    <x v="1"/>
    <x v="2"/>
    <n v="10"/>
    <n v="3"/>
    <n v="420"/>
    <n v="23954"/>
    <n v="4550647"/>
    <n v="0.1"/>
    <n v="0.4"/>
    <n v="42"/>
    <n v="140"/>
  </r>
  <r>
    <s v="88c89694-5d86-4f36-88e9-a5280112eb08"/>
    <x v="11"/>
    <x v="0"/>
    <x v="1"/>
    <x v="0"/>
    <n v="0"/>
    <n v="0"/>
    <n v="0"/>
    <n v="23954"/>
    <n v="4550647"/>
    <n v="0"/>
    <n v="0"/>
    <n v="0"/>
    <n v="0"/>
  </r>
  <r>
    <s v="88c89694-5d86-4f36-88e9-a5280112eb08"/>
    <x v="11"/>
    <x v="0"/>
    <x v="1"/>
    <x v="3"/>
    <n v="0"/>
    <n v="0"/>
    <n v="0"/>
    <n v="23954"/>
    <n v="4550647"/>
    <n v="0"/>
    <n v="0"/>
    <n v="0"/>
    <n v="0"/>
  </r>
  <r>
    <s v="88c89694-5d86-4f36-88e9-a5280112eb08"/>
    <x v="11"/>
    <x v="0"/>
    <x v="1"/>
    <x v="1"/>
    <n v="0"/>
    <n v="0"/>
    <n v="0"/>
    <n v="23954"/>
    <n v="4550647"/>
    <n v="0"/>
    <n v="0"/>
    <n v="0"/>
    <n v="0"/>
  </r>
  <r>
    <s v="88c89694-5d86-4f36-88e9-a5280112eb08"/>
    <x v="11"/>
    <x v="0"/>
    <x v="1"/>
    <x v="4"/>
    <n v="0"/>
    <n v="0"/>
    <n v="0"/>
    <n v="23954"/>
    <n v="4550647"/>
    <n v="0"/>
    <n v="0"/>
    <n v="0"/>
    <n v="0"/>
  </r>
  <r>
    <s v="88c89694-5d86-4f36-88e9-a5280112eb08"/>
    <x v="11"/>
    <x v="0"/>
    <x v="1"/>
    <x v="5"/>
    <n v="0"/>
    <n v="0"/>
    <n v="0"/>
    <n v="23954"/>
    <n v="4550647"/>
    <n v="0"/>
    <n v="0"/>
    <n v="0"/>
    <n v="0"/>
  </r>
  <r>
    <s v="88c89694-5d86-4f36-88e9-a5280112eb08"/>
    <x v="11"/>
    <x v="0"/>
    <x v="2"/>
    <x v="2"/>
    <n v="58"/>
    <n v="6"/>
    <n v="2120"/>
    <n v="28768"/>
    <n v="5928492"/>
    <n v="0.2"/>
    <n v="2"/>
    <n v="36.6"/>
    <n v="353.3"/>
  </r>
  <r>
    <s v="88c89694-5d86-4f36-88e9-a5280112eb08"/>
    <x v="11"/>
    <x v="0"/>
    <x v="2"/>
    <x v="0"/>
    <n v="0"/>
    <n v="0"/>
    <n v="0"/>
    <n v="28768"/>
    <n v="5928492"/>
    <n v="0"/>
    <n v="0"/>
    <n v="0"/>
    <n v="0"/>
  </r>
  <r>
    <s v="88c89694-5d86-4f36-88e9-a5280112eb08"/>
    <x v="11"/>
    <x v="0"/>
    <x v="2"/>
    <x v="3"/>
    <n v="0"/>
    <n v="0"/>
    <n v="0"/>
    <n v="28768"/>
    <n v="5928492"/>
    <n v="0"/>
    <n v="0"/>
    <n v="0"/>
    <n v="0"/>
  </r>
  <r>
    <s v="88c89694-5d86-4f36-88e9-a5280112eb08"/>
    <x v="11"/>
    <x v="0"/>
    <x v="2"/>
    <x v="1"/>
    <n v="0"/>
    <n v="0"/>
    <n v="0"/>
    <n v="28768"/>
    <n v="5928492"/>
    <n v="0"/>
    <n v="0"/>
    <n v="0"/>
    <n v="0"/>
  </r>
  <r>
    <s v="88c89694-5d86-4f36-88e9-a5280112eb08"/>
    <x v="11"/>
    <x v="0"/>
    <x v="2"/>
    <x v="4"/>
    <n v="0"/>
    <n v="0"/>
    <n v="0"/>
    <n v="28768"/>
    <n v="5928492"/>
    <n v="0"/>
    <n v="0"/>
    <n v="0"/>
    <n v="0"/>
  </r>
  <r>
    <s v="88c89694-5d86-4f36-88e9-a5280112eb08"/>
    <x v="11"/>
    <x v="0"/>
    <x v="2"/>
    <x v="5"/>
    <n v="0"/>
    <n v="0"/>
    <n v="0"/>
    <n v="28768"/>
    <n v="5928492"/>
    <n v="0"/>
    <n v="0"/>
    <n v="0"/>
    <n v="0"/>
  </r>
  <r>
    <s v="88c89694-5d86-4f36-88e9-a5280112eb08"/>
    <x v="11"/>
    <x v="0"/>
    <x v="3"/>
    <x v="2"/>
    <n v="0"/>
    <n v="0"/>
    <n v="0"/>
    <n v="20446"/>
    <n v="6697803"/>
    <n v="0"/>
    <n v="0"/>
    <n v="0"/>
    <n v="0"/>
  </r>
  <r>
    <s v="88c89694-5d86-4f36-88e9-a5280112eb08"/>
    <x v="11"/>
    <x v="0"/>
    <x v="3"/>
    <x v="0"/>
    <n v="0"/>
    <n v="0"/>
    <n v="0"/>
    <n v="20446"/>
    <n v="6697803"/>
    <n v="0"/>
    <n v="0"/>
    <n v="0"/>
    <n v="0"/>
  </r>
  <r>
    <s v="88c89694-5d86-4f36-88e9-a5280112eb08"/>
    <x v="11"/>
    <x v="0"/>
    <x v="3"/>
    <x v="3"/>
    <n v="0"/>
    <n v="0"/>
    <n v="0"/>
    <n v="20446"/>
    <n v="6697803"/>
    <n v="0"/>
    <n v="0"/>
    <n v="0"/>
    <n v="0"/>
  </r>
  <r>
    <s v="88c89694-5d86-4f36-88e9-a5280112eb08"/>
    <x v="11"/>
    <x v="0"/>
    <x v="3"/>
    <x v="1"/>
    <n v="0"/>
    <n v="0"/>
    <n v="0"/>
    <n v="20446"/>
    <n v="6697803"/>
    <n v="0"/>
    <n v="0"/>
    <n v="0"/>
    <n v="0"/>
  </r>
  <r>
    <s v="88c89694-5d86-4f36-88e9-a5280112eb08"/>
    <x v="11"/>
    <x v="0"/>
    <x v="3"/>
    <x v="4"/>
    <n v="0"/>
    <n v="0"/>
    <n v="0"/>
    <n v="20446"/>
    <n v="6697803"/>
    <n v="0"/>
    <n v="0"/>
    <n v="0"/>
    <n v="0"/>
  </r>
  <r>
    <s v="88c89694-5d86-4f36-88e9-a5280112eb08"/>
    <x v="11"/>
    <x v="0"/>
    <x v="3"/>
    <x v="5"/>
    <n v="11"/>
    <n v="1"/>
    <n v="660"/>
    <n v="20446"/>
    <n v="6697803"/>
    <n v="0"/>
    <n v="0.5"/>
    <n v="60"/>
    <n v="660"/>
  </r>
  <r>
    <s v="88c89694-5d86-4f36-88e9-a5280112eb08"/>
    <x v="11"/>
    <x v="1"/>
    <x v="0"/>
    <x v="2"/>
    <n v="0"/>
    <n v="0"/>
    <n v="0"/>
    <n v="18887"/>
    <n v="3022926"/>
    <n v="0"/>
    <n v="0"/>
    <n v="0"/>
    <n v="0"/>
  </r>
  <r>
    <s v="88c89694-5d86-4f36-88e9-a5280112eb08"/>
    <x v="11"/>
    <x v="1"/>
    <x v="0"/>
    <x v="0"/>
    <n v="0"/>
    <n v="0"/>
    <n v="0"/>
    <n v="18887"/>
    <n v="3022926"/>
    <n v="0"/>
    <n v="0"/>
    <n v="0"/>
    <n v="0"/>
  </r>
  <r>
    <s v="88c89694-5d86-4f36-88e9-a5280112eb08"/>
    <x v="11"/>
    <x v="1"/>
    <x v="0"/>
    <x v="3"/>
    <n v="0"/>
    <n v="0"/>
    <n v="0"/>
    <n v="18887"/>
    <n v="3022926"/>
    <n v="0"/>
    <n v="0"/>
    <n v="0"/>
    <n v="0"/>
  </r>
  <r>
    <s v="88c89694-5d86-4f36-88e9-a5280112eb08"/>
    <x v="11"/>
    <x v="1"/>
    <x v="0"/>
    <x v="1"/>
    <n v="0"/>
    <n v="0"/>
    <n v="0"/>
    <n v="18887"/>
    <n v="3022926"/>
    <n v="0"/>
    <n v="0"/>
    <n v="0"/>
    <n v="0"/>
  </r>
  <r>
    <s v="88c89694-5d86-4f36-88e9-a5280112eb08"/>
    <x v="11"/>
    <x v="1"/>
    <x v="0"/>
    <x v="4"/>
    <n v="0"/>
    <n v="0"/>
    <n v="0"/>
    <n v="18887"/>
    <n v="3022926"/>
    <n v="0"/>
    <n v="0"/>
    <n v="0"/>
    <n v="0"/>
  </r>
  <r>
    <s v="88c89694-5d86-4f36-88e9-a5280112eb08"/>
    <x v="11"/>
    <x v="1"/>
    <x v="0"/>
    <x v="5"/>
    <n v="0"/>
    <n v="0"/>
    <n v="0"/>
    <n v="18887"/>
    <n v="3022926"/>
    <n v="0"/>
    <n v="0"/>
    <n v="0"/>
    <n v="0"/>
  </r>
  <r>
    <s v="88c89694-5d86-4f36-88e9-a5280112eb08"/>
    <x v="11"/>
    <x v="1"/>
    <x v="1"/>
    <x v="2"/>
    <n v="19"/>
    <n v="5"/>
    <n v="924"/>
    <n v="18631"/>
    <n v="2990918"/>
    <n v="0.3"/>
    <n v="1"/>
    <n v="48.6"/>
    <n v="184.8"/>
  </r>
  <r>
    <s v="88c89694-5d86-4f36-88e9-a5280112eb08"/>
    <x v="11"/>
    <x v="1"/>
    <x v="1"/>
    <x v="0"/>
    <n v="0"/>
    <n v="0"/>
    <n v="0"/>
    <n v="18631"/>
    <n v="2990918"/>
    <n v="0"/>
    <n v="0"/>
    <n v="0"/>
    <n v="0"/>
  </r>
  <r>
    <s v="88c89694-5d86-4f36-88e9-a5280112eb08"/>
    <x v="11"/>
    <x v="1"/>
    <x v="1"/>
    <x v="3"/>
    <n v="0"/>
    <n v="0"/>
    <n v="0"/>
    <n v="18631"/>
    <n v="2990918"/>
    <n v="0"/>
    <n v="0"/>
    <n v="0"/>
    <n v="0"/>
  </r>
  <r>
    <s v="88c89694-5d86-4f36-88e9-a5280112eb08"/>
    <x v="11"/>
    <x v="1"/>
    <x v="1"/>
    <x v="1"/>
    <n v="0"/>
    <n v="0"/>
    <n v="0"/>
    <n v="18631"/>
    <n v="2990918"/>
    <n v="0"/>
    <n v="0"/>
    <n v="0"/>
    <n v="0"/>
  </r>
  <r>
    <s v="88c89694-5d86-4f36-88e9-a5280112eb08"/>
    <x v="11"/>
    <x v="1"/>
    <x v="1"/>
    <x v="4"/>
    <n v="0"/>
    <n v="0"/>
    <n v="0"/>
    <n v="18631"/>
    <n v="2990918"/>
    <n v="0"/>
    <n v="0"/>
    <n v="0"/>
    <n v="0"/>
  </r>
  <r>
    <s v="88c89694-5d86-4f36-88e9-a5280112eb08"/>
    <x v="11"/>
    <x v="1"/>
    <x v="1"/>
    <x v="5"/>
    <n v="0"/>
    <n v="0"/>
    <n v="0"/>
    <n v="18631"/>
    <n v="2990918"/>
    <n v="0"/>
    <n v="0"/>
    <n v="0"/>
    <n v="0"/>
  </r>
  <r>
    <s v="88c89694-5d86-4f36-88e9-a5280112eb08"/>
    <x v="11"/>
    <x v="1"/>
    <x v="2"/>
    <x v="2"/>
    <n v="10"/>
    <n v="3"/>
    <n v="336"/>
    <n v="25828"/>
    <n v="5162948"/>
    <n v="0.1"/>
    <n v="0.4"/>
    <n v="33.6"/>
    <n v="112"/>
  </r>
  <r>
    <s v="88c89694-5d86-4f36-88e9-a5280112eb08"/>
    <x v="11"/>
    <x v="1"/>
    <x v="2"/>
    <x v="0"/>
    <n v="0"/>
    <n v="0"/>
    <n v="0"/>
    <n v="25828"/>
    <n v="5162948"/>
    <n v="0"/>
    <n v="0"/>
    <n v="0"/>
    <n v="0"/>
  </r>
  <r>
    <s v="88c89694-5d86-4f36-88e9-a5280112eb08"/>
    <x v="11"/>
    <x v="1"/>
    <x v="2"/>
    <x v="3"/>
    <n v="0"/>
    <n v="0"/>
    <n v="0"/>
    <n v="25828"/>
    <n v="5162948"/>
    <n v="0"/>
    <n v="0"/>
    <n v="0"/>
    <n v="0"/>
  </r>
  <r>
    <s v="88c89694-5d86-4f36-88e9-a5280112eb08"/>
    <x v="11"/>
    <x v="1"/>
    <x v="2"/>
    <x v="1"/>
    <n v="0"/>
    <n v="0"/>
    <n v="0"/>
    <n v="25828"/>
    <n v="5162948"/>
    <n v="0"/>
    <n v="0"/>
    <n v="0"/>
    <n v="0"/>
  </r>
  <r>
    <s v="88c89694-5d86-4f36-88e9-a5280112eb08"/>
    <x v="11"/>
    <x v="1"/>
    <x v="2"/>
    <x v="4"/>
    <n v="0"/>
    <n v="0"/>
    <n v="0"/>
    <n v="25828"/>
    <n v="5162948"/>
    <n v="0"/>
    <n v="0"/>
    <n v="0"/>
    <n v="0"/>
  </r>
  <r>
    <s v="88c89694-5d86-4f36-88e9-a5280112eb08"/>
    <x v="11"/>
    <x v="1"/>
    <x v="2"/>
    <x v="5"/>
    <n v="0"/>
    <n v="0"/>
    <n v="0"/>
    <n v="25828"/>
    <n v="5162948"/>
    <n v="0"/>
    <n v="0"/>
    <n v="0"/>
    <n v="0"/>
  </r>
  <r>
    <s v="88c89694-5d86-4f36-88e9-a5280112eb08"/>
    <x v="11"/>
    <x v="1"/>
    <x v="3"/>
    <x v="2"/>
    <n v="0"/>
    <n v="0"/>
    <n v="0"/>
    <n v="15112"/>
    <n v="4819958"/>
    <n v="0"/>
    <n v="0"/>
    <n v="0"/>
    <n v="0"/>
  </r>
  <r>
    <s v="88c89694-5d86-4f36-88e9-a5280112eb08"/>
    <x v="11"/>
    <x v="1"/>
    <x v="3"/>
    <x v="0"/>
    <n v="0"/>
    <n v="0"/>
    <n v="0"/>
    <n v="15112"/>
    <n v="4819958"/>
    <n v="0"/>
    <n v="0"/>
    <n v="0"/>
    <n v="0"/>
  </r>
  <r>
    <s v="88c89694-5d86-4f36-88e9-a5280112eb08"/>
    <x v="11"/>
    <x v="1"/>
    <x v="3"/>
    <x v="3"/>
    <n v="0"/>
    <n v="0"/>
    <n v="0"/>
    <n v="15112"/>
    <n v="4819958"/>
    <n v="0"/>
    <n v="0"/>
    <n v="0"/>
    <n v="0"/>
  </r>
  <r>
    <s v="88c89694-5d86-4f36-88e9-a5280112eb08"/>
    <x v="11"/>
    <x v="1"/>
    <x v="3"/>
    <x v="1"/>
    <n v="0"/>
    <n v="0"/>
    <n v="0"/>
    <n v="15112"/>
    <n v="4819958"/>
    <n v="0"/>
    <n v="0"/>
    <n v="0"/>
    <n v="0"/>
  </r>
  <r>
    <s v="88c89694-5d86-4f36-88e9-a5280112eb08"/>
    <x v="11"/>
    <x v="1"/>
    <x v="3"/>
    <x v="4"/>
    <n v="0"/>
    <n v="0"/>
    <n v="0"/>
    <n v="15112"/>
    <n v="4819958"/>
    <n v="0"/>
    <n v="0"/>
    <n v="0"/>
    <n v="0"/>
  </r>
  <r>
    <s v="88c89694-5d86-4f36-88e9-a5280112eb08"/>
    <x v="11"/>
    <x v="1"/>
    <x v="3"/>
    <x v="5"/>
    <n v="0"/>
    <n v="0"/>
    <n v="0"/>
    <n v="15112"/>
    <n v="4819958"/>
    <n v="0"/>
    <n v="0"/>
    <n v="0"/>
    <n v="0"/>
  </r>
  <r>
    <s v="88c89694-5d86-4f36-88e9-a5280112eb08"/>
    <x v="12"/>
    <x v="0"/>
    <x v="0"/>
    <x v="2"/>
    <n v="0"/>
    <n v="0"/>
    <n v="0"/>
    <n v="16031"/>
    <n v="2098135"/>
    <n v="0"/>
    <n v="0"/>
    <n v="0"/>
    <n v="0"/>
  </r>
  <r>
    <s v="88c89694-5d86-4f36-88e9-a5280112eb08"/>
    <x v="12"/>
    <x v="0"/>
    <x v="0"/>
    <x v="0"/>
    <n v="0"/>
    <n v="0"/>
    <n v="0"/>
    <n v="16031"/>
    <n v="2098135"/>
    <n v="0"/>
    <n v="0"/>
    <n v="0"/>
    <n v="0"/>
  </r>
  <r>
    <s v="88c89694-5d86-4f36-88e9-a5280112eb08"/>
    <x v="12"/>
    <x v="0"/>
    <x v="0"/>
    <x v="3"/>
    <n v="0"/>
    <n v="0"/>
    <n v="0"/>
    <n v="16031"/>
    <n v="2098135"/>
    <n v="0"/>
    <n v="0"/>
    <n v="0"/>
    <n v="0"/>
  </r>
  <r>
    <s v="88c89694-5d86-4f36-88e9-a5280112eb08"/>
    <x v="12"/>
    <x v="0"/>
    <x v="0"/>
    <x v="1"/>
    <n v="0"/>
    <n v="0"/>
    <n v="0"/>
    <n v="16031"/>
    <n v="2098135"/>
    <n v="0"/>
    <n v="0"/>
    <n v="0"/>
    <n v="0"/>
  </r>
  <r>
    <s v="88c89694-5d86-4f36-88e9-a5280112eb08"/>
    <x v="12"/>
    <x v="0"/>
    <x v="0"/>
    <x v="4"/>
    <n v="0"/>
    <n v="0"/>
    <n v="0"/>
    <n v="16031"/>
    <n v="2098135"/>
    <n v="0"/>
    <n v="0"/>
    <n v="0"/>
    <n v="0"/>
  </r>
  <r>
    <s v="88c89694-5d86-4f36-88e9-a5280112eb08"/>
    <x v="12"/>
    <x v="0"/>
    <x v="0"/>
    <x v="5"/>
    <n v="0"/>
    <n v="0"/>
    <n v="0"/>
    <n v="16031"/>
    <n v="2098135"/>
    <n v="0"/>
    <n v="0"/>
    <n v="0"/>
    <n v="0"/>
  </r>
  <r>
    <s v="88c89694-5d86-4f36-88e9-a5280112eb08"/>
    <x v="12"/>
    <x v="0"/>
    <x v="1"/>
    <x v="2"/>
    <n v="2"/>
    <n v="1"/>
    <n v="112"/>
    <n v="21933"/>
    <n v="3118705"/>
    <n v="0"/>
    <n v="0.1"/>
    <n v="56"/>
    <n v="112"/>
  </r>
  <r>
    <s v="88c89694-5d86-4f36-88e9-a5280112eb08"/>
    <x v="12"/>
    <x v="0"/>
    <x v="1"/>
    <x v="0"/>
    <n v="0"/>
    <n v="0"/>
    <n v="0"/>
    <n v="21933"/>
    <n v="3118705"/>
    <n v="0"/>
    <n v="0"/>
    <n v="0"/>
    <n v="0"/>
  </r>
  <r>
    <s v="88c89694-5d86-4f36-88e9-a5280112eb08"/>
    <x v="12"/>
    <x v="0"/>
    <x v="1"/>
    <x v="3"/>
    <n v="0"/>
    <n v="0"/>
    <n v="0"/>
    <n v="21933"/>
    <n v="3118705"/>
    <n v="0"/>
    <n v="0"/>
    <n v="0"/>
    <n v="0"/>
  </r>
  <r>
    <s v="88c89694-5d86-4f36-88e9-a5280112eb08"/>
    <x v="12"/>
    <x v="0"/>
    <x v="1"/>
    <x v="1"/>
    <n v="0"/>
    <n v="0"/>
    <n v="0"/>
    <n v="21933"/>
    <n v="3118705"/>
    <n v="0"/>
    <n v="0"/>
    <n v="0"/>
    <n v="0"/>
  </r>
  <r>
    <s v="88c89694-5d86-4f36-88e9-a5280112eb08"/>
    <x v="12"/>
    <x v="0"/>
    <x v="1"/>
    <x v="4"/>
    <n v="0"/>
    <n v="0"/>
    <n v="0"/>
    <n v="21933"/>
    <n v="3118705"/>
    <n v="0"/>
    <n v="0"/>
    <n v="0"/>
    <n v="0"/>
  </r>
  <r>
    <s v="88c89694-5d86-4f36-88e9-a5280112eb08"/>
    <x v="12"/>
    <x v="0"/>
    <x v="1"/>
    <x v="5"/>
    <n v="0"/>
    <n v="0"/>
    <n v="0"/>
    <n v="21933"/>
    <n v="3118705"/>
    <n v="0"/>
    <n v="0"/>
    <n v="0"/>
    <n v="0"/>
  </r>
  <r>
    <s v="88c89694-5d86-4f36-88e9-a5280112eb08"/>
    <x v="12"/>
    <x v="0"/>
    <x v="2"/>
    <x v="2"/>
    <n v="14"/>
    <n v="2"/>
    <n v="1034"/>
    <n v="27229"/>
    <n v="3963799"/>
    <n v="0.1"/>
    <n v="0.5"/>
    <n v="73.900000000000006"/>
    <n v="517"/>
  </r>
  <r>
    <s v="88c89694-5d86-4f36-88e9-a5280112eb08"/>
    <x v="12"/>
    <x v="0"/>
    <x v="2"/>
    <x v="0"/>
    <n v="0"/>
    <n v="0"/>
    <n v="0"/>
    <n v="27229"/>
    <n v="3963799"/>
    <n v="0"/>
    <n v="0"/>
    <n v="0"/>
    <n v="0"/>
  </r>
  <r>
    <s v="88c89694-5d86-4f36-88e9-a5280112eb08"/>
    <x v="12"/>
    <x v="0"/>
    <x v="2"/>
    <x v="3"/>
    <n v="0"/>
    <n v="0"/>
    <n v="0"/>
    <n v="27229"/>
    <n v="3963799"/>
    <n v="0"/>
    <n v="0"/>
    <n v="0"/>
    <n v="0"/>
  </r>
  <r>
    <s v="88c89694-5d86-4f36-88e9-a5280112eb08"/>
    <x v="12"/>
    <x v="0"/>
    <x v="2"/>
    <x v="1"/>
    <n v="0"/>
    <n v="0"/>
    <n v="0"/>
    <n v="27229"/>
    <n v="3963799"/>
    <n v="0"/>
    <n v="0"/>
    <n v="0"/>
    <n v="0"/>
  </r>
  <r>
    <s v="88c89694-5d86-4f36-88e9-a5280112eb08"/>
    <x v="12"/>
    <x v="0"/>
    <x v="2"/>
    <x v="4"/>
    <n v="0"/>
    <n v="0"/>
    <n v="0"/>
    <n v="27229"/>
    <n v="3963799"/>
    <n v="0"/>
    <n v="0"/>
    <n v="0"/>
    <n v="0"/>
  </r>
  <r>
    <s v="88c89694-5d86-4f36-88e9-a5280112eb08"/>
    <x v="12"/>
    <x v="0"/>
    <x v="2"/>
    <x v="5"/>
    <n v="0"/>
    <n v="0"/>
    <n v="0"/>
    <n v="27229"/>
    <n v="3963799"/>
    <n v="0"/>
    <n v="0"/>
    <n v="0"/>
    <n v="0"/>
  </r>
  <r>
    <s v="88c89694-5d86-4f36-88e9-a5280112eb08"/>
    <x v="12"/>
    <x v="0"/>
    <x v="3"/>
    <x v="2"/>
    <n v="0"/>
    <n v="0"/>
    <n v="0"/>
    <n v="21821"/>
    <n v="3740305"/>
    <n v="0"/>
    <n v="0"/>
    <n v="0"/>
    <n v="0"/>
  </r>
  <r>
    <s v="88c89694-5d86-4f36-88e9-a5280112eb08"/>
    <x v="12"/>
    <x v="0"/>
    <x v="3"/>
    <x v="0"/>
    <n v="0"/>
    <n v="0"/>
    <n v="0"/>
    <n v="21821"/>
    <n v="3740305"/>
    <n v="0"/>
    <n v="0"/>
    <n v="0"/>
    <n v="0"/>
  </r>
  <r>
    <s v="88c89694-5d86-4f36-88e9-a5280112eb08"/>
    <x v="12"/>
    <x v="0"/>
    <x v="3"/>
    <x v="3"/>
    <n v="0"/>
    <n v="0"/>
    <n v="0"/>
    <n v="21821"/>
    <n v="3740305"/>
    <n v="0"/>
    <n v="0"/>
    <n v="0"/>
    <n v="0"/>
  </r>
  <r>
    <s v="88c89694-5d86-4f36-88e9-a5280112eb08"/>
    <x v="12"/>
    <x v="0"/>
    <x v="3"/>
    <x v="1"/>
    <n v="0"/>
    <n v="0"/>
    <n v="0"/>
    <n v="21821"/>
    <n v="3740305"/>
    <n v="0"/>
    <n v="0"/>
    <n v="0"/>
    <n v="0"/>
  </r>
  <r>
    <s v="88c89694-5d86-4f36-88e9-a5280112eb08"/>
    <x v="12"/>
    <x v="0"/>
    <x v="3"/>
    <x v="4"/>
    <n v="0"/>
    <n v="0"/>
    <n v="0"/>
    <n v="21821"/>
    <n v="3740305"/>
    <n v="0"/>
    <n v="0"/>
    <n v="0"/>
    <n v="0"/>
  </r>
  <r>
    <s v="88c89694-5d86-4f36-88e9-a5280112eb08"/>
    <x v="12"/>
    <x v="0"/>
    <x v="3"/>
    <x v="5"/>
    <n v="9"/>
    <n v="1"/>
    <n v="928"/>
    <n v="21821"/>
    <n v="3740305"/>
    <n v="0"/>
    <n v="0.4"/>
    <n v="103.1"/>
    <n v="928"/>
  </r>
  <r>
    <s v="88c89694-5d86-4f36-88e9-a5280112eb08"/>
    <x v="12"/>
    <x v="1"/>
    <x v="0"/>
    <x v="2"/>
    <n v="0"/>
    <n v="0"/>
    <n v="0"/>
    <n v="15747"/>
    <n v="2036425"/>
    <n v="0"/>
    <n v="0"/>
    <n v="0"/>
    <n v="0"/>
  </r>
  <r>
    <s v="88c89694-5d86-4f36-88e9-a5280112eb08"/>
    <x v="12"/>
    <x v="1"/>
    <x v="0"/>
    <x v="0"/>
    <n v="0"/>
    <n v="0"/>
    <n v="0"/>
    <n v="15747"/>
    <n v="2036425"/>
    <n v="0"/>
    <n v="0"/>
    <n v="0"/>
    <n v="0"/>
  </r>
  <r>
    <s v="88c89694-5d86-4f36-88e9-a5280112eb08"/>
    <x v="12"/>
    <x v="1"/>
    <x v="0"/>
    <x v="3"/>
    <n v="0"/>
    <n v="0"/>
    <n v="0"/>
    <n v="15747"/>
    <n v="2036425"/>
    <n v="0"/>
    <n v="0"/>
    <n v="0"/>
    <n v="0"/>
  </r>
  <r>
    <s v="88c89694-5d86-4f36-88e9-a5280112eb08"/>
    <x v="12"/>
    <x v="1"/>
    <x v="0"/>
    <x v="1"/>
    <n v="0"/>
    <n v="0"/>
    <n v="0"/>
    <n v="15747"/>
    <n v="2036425"/>
    <n v="0"/>
    <n v="0"/>
    <n v="0"/>
    <n v="0"/>
  </r>
  <r>
    <s v="88c89694-5d86-4f36-88e9-a5280112eb08"/>
    <x v="12"/>
    <x v="1"/>
    <x v="0"/>
    <x v="4"/>
    <n v="0"/>
    <n v="0"/>
    <n v="0"/>
    <n v="15747"/>
    <n v="2036425"/>
    <n v="0"/>
    <n v="0"/>
    <n v="0"/>
    <n v="0"/>
  </r>
  <r>
    <s v="88c89694-5d86-4f36-88e9-a5280112eb08"/>
    <x v="12"/>
    <x v="1"/>
    <x v="0"/>
    <x v="5"/>
    <n v="0"/>
    <n v="0"/>
    <n v="0"/>
    <n v="15747"/>
    <n v="2036425"/>
    <n v="0"/>
    <n v="0"/>
    <n v="0"/>
    <n v="0"/>
  </r>
  <r>
    <s v="88c89694-5d86-4f36-88e9-a5280112eb08"/>
    <x v="12"/>
    <x v="1"/>
    <x v="1"/>
    <x v="2"/>
    <n v="2"/>
    <n v="1"/>
    <n v="840"/>
    <n v="16037"/>
    <n v="2124841"/>
    <n v="0.1"/>
    <n v="0.1"/>
    <n v="420"/>
    <n v="840"/>
  </r>
  <r>
    <s v="88c89694-5d86-4f36-88e9-a5280112eb08"/>
    <x v="12"/>
    <x v="1"/>
    <x v="1"/>
    <x v="0"/>
    <n v="0"/>
    <n v="0"/>
    <n v="0"/>
    <n v="16037"/>
    <n v="2124841"/>
    <n v="0"/>
    <n v="0"/>
    <n v="0"/>
    <n v="0"/>
  </r>
  <r>
    <s v="88c89694-5d86-4f36-88e9-a5280112eb08"/>
    <x v="12"/>
    <x v="1"/>
    <x v="1"/>
    <x v="3"/>
    <n v="0"/>
    <n v="0"/>
    <n v="0"/>
    <n v="16037"/>
    <n v="2124841"/>
    <n v="0"/>
    <n v="0"/>
    <n v="0"/>
    <n v="0"/>
  </r>
  <r>
    <s v="88c89694-5d86-4f36-88e9-a5280112eb08"/>
    <x v="12"/>
    <x v="1"/>
    <x v="1"/>
    <x v="1"/>
    <n v="0"/>
    <n v="0"/>
    <n v="0"/>
    <n v="16037"/>
    <n v="2124841"/>
    <n v="0"/>
    <n v="0"/>
    <n v="0"/>
    <n v="0"/>
  </r>
  <r>
    <s v="88c89694-5d86-4f36-88e9-a5280112eb08"/>
    <x v="12"/>
    <x v="1"/>
    <x v="1"/>
    <x v="4"/>
    <n v="0"/>
    <n v="0"/>
    <n v="0"/>
    <n v="16037"/>
    <n v="2124841"/>
    <n v="0"/>
    <n v="0"/>
    <n v="0"/>
    <n v="0"/>
  </r>
  <r>
    <s v="88c89694-5d86-4f36-88e9-a5280112eb08"/>
    <x v="12"/>
    <x v="1"/>
    <x v="1"/>
    <x v="5"/>
    <n v="0"/>
    <n v="0"/>
    <n v="0"/>
    <n v="16037"/>
    <n v="2124841"/>
    <n v="0"/>
    <n v="0"/>
    <n v="0"/>
    <n v="0"/>
  </r>
  <r>
    <s v="88c89694-5d86-4f36-88e9-a5280112eb08"/>
    <x v="12"/>
    <x v="1"/>
    <x v="2"/>
    <x v="2"/>
    <n v="2"/>
    <n v="2"/>
    <n v="176"/>
    <n v="24131"/>
    <n v="3481726"/>
    <n v="0.1"/>
    <n v="0.1"/>
    <n v="88"/>
    <n v="88"/>
  </r>
  <r>
    <s v="88c89694-5d86-4f36-88e9-a5280112eb08"/>
    <x v="12"/>
    <x v="1"/>
    <x v="2"/>
    <x v="0"/>
    <n v="0"/>
    <n v="0"/>
    <n v="0"/>
    <n v="24131"/>
    <n v="3481726"/>
    <n v="0"/>
    <n v="0"/>
    <n v="0"/>
    <n v="0"/>
  </r>
  <r>
    <s v="88c89694-5d86-4f36-88e9-a5280112eb08"/>
    <x v="12"/>
    <x v="1"/>
    <x v="2"/>
    <x v="3"/>
    <n v="0"/>
    <n v="0"/>
    <n v="0"/>
    <n v="24131"/>
    <n v="3481726"/>
    <n v="0"/>
    <n v="0"/>
    <n v="0"/>
    <n v="0"/>
  </r>
  <r>
    <s v="88c89694-5d86-4f36-88e9-a5280112eb08"/>
    <x v="12"/>
    <x v="1"/>
    <x v="2"/>
    <x v="1"/>
    <n v="0"/>
    <n v="0"/>
    <n v="0"/>
    <n v="24131"/>
    <n v="3481726"/>
    <n v="0"/>
    <n v="0"/>
    <n v="0"/>
    <n v="0"/>
  </r>
  <r>
    <s v="88c89694-5d86-4f36-88e9-a5280112eb08"/>
    <x v="12"/>
    <x v="1"/>
    <x v="2"/>
    <x v="4"/>
    <n v="0"/>
    <n v="0"/>
    <n v="0"/>
    <n v="24131"/>
    <n v="3481726"/>
    <n v="0"/>
    <n v="0"/>
    <n v="0"/>
    <n v="0"/>
  </r>
  <r>
    <s v="88c89694-5d86-4f36-88e9-a5280112eb08"/>
    <x v="12"/>
    <x v="1"/>
    <x v="2"/>
    <x v="5"/>
    <n v="0"/>
    <n v="0"/>
    <n v="0"/>
    <n v="24131"/>
    <n v="3481726"/>
    <n v="0"/>
    <n v="0"/>
    <n v="0"/>
    <n v="0"/>
  </r>
  <r>
    <s v="88c89694-5d86-4f36-88e9-a5280112eb08"/>
    <x v="12"/>
    <x v="1"/>
    <x v="3"/>
    <x v="2"/>
    <n v="0"/>
    <n v="0"/>
    <n v="0"/>
    <n v="16114"/>
    <n v="2726740"/>
    <n v="0"/>
    <n v="0"/>
    <n v="0"/>
    <n v="0"/>
  </r>
  <r>
    <s v="88c89694-5d86-4f36-88e9-a5280112eb08"/>
    <x v="12"/>
    <x v="1"/>
    <x v="3"/>
    <x v="0"/>
    <n v="0"/>
    <n v="0"/>
    <n v="0"/>
    <n v="16114"/>
    <n v="2726740"/>
    <n v="0"/>
    <n v="0"/>
    <n v="0"/>
    <n v="0"/>
  </r>
  <r>
    <s v="88c89694-5d86-4f36-88e9-a5280112eb08"/>
    <x v="12"/>
    <x v="1"/>
    <x v="3"/>
    <x v="3"/>
    <n v="0"/>
    <n v="0"/>
    <n v="0"/>
    <n v="16114"/>
    <n v="2726740"/>
    <n v="0"/>
    <n v="0"/>
    <n v="0"/>
    <n v="0"/>
  </r>
  <r>
    <s v="88c89694-5d86-4f36-88e9-a5280112eb08"/>
    <x v="12"/>
    <x v="1"/>
    <x v="3"/>
    <x v="1"/>
    <n v="0"/>
    <n v="0"/>
    <n v="0"/>
    <n v="16114"/>
    <n v="2726740"/>
    <n v="0"/>
    <n v="0"/>
    <n v="0"/>
    <n v="0"/>
  </r>
  <r>
    <s v="88c89694-5d86-4f36-88e9-a5280112eb08"/>
    <x v="12"/>
    <x v="1"/>
    <x v="3"/>
    <x v="4"/>
    <n v="0"/>
    <n v="0"/>
    <n v="0"/>
    <n v="16114"/>
    <n v="2726740"/>
    <n v="0"/>
    <n v="0"/>
    <n v="0"/>
    <n v="0"/>
  </r>
  <r>
    <s v="88c89694-5d86-4f36-88e9-a5280112eb08"/>
    <x v="12"/>
    <x v="1"/>
    <x v="3"/>
    <x v="5"/>
    <n v="0"/>
    <n v="0"/>
    <n v="0"/>
    <n v="16114"/>
    <n v="2726740"/>
    <n v="0"/>
    <n v="0"/>
    <n v="0"/>
    <n v="0"/>
  </r>
  <r>
    <s v="88c89694-5d86-4f36-88e9-a5280112eb08"/>
    <x v="13"/>
    <x v="0"/>
    <x v="0"/>
    <x v="2"/>
    <n v="0"/>
    <n v="0"/>
    <n v="0"/>
    <n v="0"/>
    <n v="0"/>
    <n v="0"/>
    <n v="0"/>
    <n v="0"/>
    <n v="0"/>
  </r>
  <r>
    <s v="88c89694-5d86-4f36-88e9-a5280112eb08"/>
    <x v="13"/>
    <x v="0"/>
    <x v="0"/>
    <x v="0"/>
    <n v="0"/>
    <n v="0"/>
    <n v="0"/>
    <n v="0"/>
    <n v="0"/>
    <n v="0"/>
    <n v="0"/>
    <n v="0"/>
    <n v="0"/>
  </r>
  <r>
    <s v="88c89694-5d86-4f36-88e9-a5280112eb08"/>
    <x v="13"/>
    <x v="0"/>
    <x v="0"/>
    <x v="3"/>
    <n v="0"/>
    <n v="0"/>
    <n v="0"/>
    <n v="0"/>
    <n v="0"/>
    <n v="0"/>
    <n v="0"/>
    <n v="0"/>
    <n v="0"/>
  </r>
  <r>
    <s v="88c89694-5d86-4f36-88e9-a5280112eb08"/>
    <x v="13"/>
    <x v="0"/>
    <x v="0"/>
    <x v="1"/>
    <n v="0"/>
    <n v="0"/>
    <n v="0"/>
    <n v="0"/>
    <n v="0"/>
    <n v="0"/>
    <n v="0"/>
    <n v="0"/>
    <n v="0"/>
  </r>
  <r>
    <s v="88c89694-5d86-4f36-88e9-a5280112eb08"/>
    <x v="13"/>
    <x v="0"/>
    <x v="0"/>
    <x v="4"/>
    <n v="0"/>
    <n v="0"/>
    <n v="0"/>
    <n v="0"/>
    <n v="0"/>
    <n v="0"/>
    <n v="0"/>
    <n v="0"/>
    <n v="0"/>
  </r>
  <r>
    <s v="88c89694-5d86-4f36-88e9-a5280112eb08"/>
    <x v="13"/>
    <x v="0"/>
    <x v="0"/>
    <x v="5"/>
    <n v="0"/>
    <n v="0"/>
    <n v="0"/>
    <n v="0"/>
    <n v="0"/>
    <n v="0"/>
    <n v="0"/>
    <n v="0"/>
    <n v="0"/>
  </r>
  <r>
    <s v="88c89694-5d86-4f36-88e9-a5280112eb08"/>
    <x v="13"/>
    <x v="0"/>
    <x v="1"/>
    <x v="2"/>
    <n v="0"/>
    <n v="0"/>
    <n v="0"/>
    <n v="0"/>
    <n v="0"/>
    <n v="0"/>
    <n v="0"/>
    <n v="0"/>
    <n v="0"/>
  </r>
  <r>
    <s v="88c89694-5d86-4f36-88e9-a5280112eb08"/>
    <x v="13"/>
    <x v="0"/>
    <x v="1"/>
    <x v="0"/>
    <n v="0"/>
    <n v="0"/>
    <n v="0"/>
    <n v="0"/>
    <n v="0"/>
    <n v="0"/>
    <n v="0"/>
    <n v="0"/>
    <n v="0"/>
  </r>
  <r>
    <s v="88c89694-5d86-4f36-88e9-a5280112eb08"/>
    <x v="13"/>
    <x v="0"/>
    <x v="1"/>
    <x v="3"/>
    <n v="0"/>
    <n v="0"/>
    <n v="0"/>
    <n v="0"/>
    <n v="0"/>
    <n v="0"/>
    <n v="0"/>
    <n v="0"/>
    <n v="0"/>
  </r>
  <r>
    <s v="88c89694-5d86-4f36-88e9-a5280112eb08"/>
    <x v="13"/>
    <x v="0"/>
    <x v="1"/>
    <x v="1"/>
    <n v="0"/>
    <n v="0"/>
    <n v="0"/>
    <n v="0"/>
    <n v="0"/>
    <n v="0"/>
    <n v="0"/>
    <n v="0"/>
    <n v="0"/>
  </r>
  <r>
    <s v="88c89694-5d86-4f36-88e9-a5280112eb08"/>
    <x v="13"/>
    <x v="0"/>
    <x v="1"/>
    <x v="4"/>
    <n v="0"/>
    <n v="0"/>
    <n v="0"/>
    <n v="0"/>
    <n v="0"/>
    <n v="0"/>
    <n v="0"/>
    <n v="0"/>
    <n v="0"/>
  </r>
  <r>
    <s v="88c89694-5d86-4f36-88e9-a5280112eb08"/>
    <x v="13"/>
    <x v="0"/>
    <x v="1"/>
    <x v="5"/>
    <n v="0"/>
    <n v="0"/>
    <n v="0"/>
    <n v="0"/>
    <n v="0"/>
    <n v="0"/>
    <n v="0"/>
    <n v="0"/>
    <n v="0"/>
  </r>
  <r>
    <s v="88c89694-5d86-4f36-88e9-a5280112eb08"/>
    <x v="13"/>
    <x v="0"/>
    <x v="2"/>
    <x v="2"/>
    <n v="0"/>
    <n v="0"/>
    <n v="0"/>
    <n v="0"/>
    <n v="0"/>
    <n v="0"/>
    <n v="0"/>
    <n v="0"/>
    <n v="0"/>
  </r>
  <r>
    <s v="88c89694-5d86-4f36-88e9-a5280112eb08"/>
    <x v="13"/>
    <x v="0"/>
    <x v="2"/>
    <x v="0"/>
    <n v="0"/>
    <n v="0"/>
    <n v="0"/>
    <n v="0"/>
    <n v="0"/>
    <n v="0"/>
    <n v="0"/>
    <n v="0"/>
    <n v="0"/>
  </r>
  <r>
    <s v="88c89694-5d86-4f36-88e9-a5280112eb08"/>
    <x v="13"/>
    <x v="0"/>
    <x v="2"/>
    <x v="3"/>
    <n v="0"/>
    <n v="0"/>
    <n v="0"/>
    <n v="0"/>
    <n v="0"/>
    <n v="0"/>
    <n v="0"/>
    <n v="0"/>
    <n v="0"/>
  </r>
  <r>
    <s v="88c89694-5d86-4f36-88e9-a5280112eb08"/>
    <x v="13"/>
    <x v="0"/>
    <x v="2"/>
    <x v="1"/>
    <n v="0"/>
    <n v="0"/>
    <n v="0"/>
    <n v="0"/>
    <n v="0"/>
    <n v="0"/>
    <n v="0"/>
    <n v="0"/>
    <n v="0"/>
  </r>
  <r>
    <s v="88c89694-5d86-4f36-88e9-a5280112eb08"/>
    <x v="13"/>
    <x v="0"/>
    <x v="2"/>
    <x v="4"/>
    <n v="0"/>
    <n v="0"/>
    <n v="0"/>
    <n v="0"/>
    <n v="0"/>
    <n v="0"/>
    <n v="0"/>
    <n v="0"/>
    <n v="0"/>
  </r>
  <r>
    <s v="88c89694-5d86-4f36-88e9-a5280112eb08"/>
    <x v="13"/>
    <x v="0"/>
    <x v="2"/>
    <x v="5"/>
    <n v="0"/>
    <n v="0"/>
    <n v="0"/>
    <n v="0"/>
    <n v="0"/>
    <n v="0"/>
    <n v="0"/>
    <n v="0"/>
    <n v="0"/>
  </r>
  <r>
    <s v="88c89694-5d86-4f36-88e9-a5280112eb08"/>
    <x v="13"/>
    <x v="0"/>
    <x v="3"/>
    <x v="2"/>
    <n v="0"/>
    <n v="0"/>
    <n v="0"/>
    <n v="0"/>
    <n v="0"/>
    <n v="0"/>
    <n v="0"/>
    <n v="0"/>
    <n v="0"/>
  </r>
  <r>
    <s v="88c89694-5d86-4f36-88e9-a5280112eb08"/>
    <x v="13"/>
    <x v="0"/>
    <x v="3"/>
    <x v="0"/>
    <n v="0"/>
    <n v="0"/>
    <n v="0"/>
    <n v="0"/>
    <n v="0"/>
    <n v="0"/>
    <n v="0"/>
    <n v="0"/>
    <n v="0"/>
  </r>
  <r>
    <s v="88c89694-5d86-4f36-88e9-a5280112eb08"/>
    <x v="13"/>
    <x v="0"/>
    <x v="3"/>
    <x v="3"/>
    <n v="0"/>
    <n v="0"/>
    <n v="0"/>
    <n v="0"/>
    <n v="0"/>
    <n v="0"/>
    <n v="0"/>
    <n v="0"/>
    <n v="0"/>
  </r>
  <r>
    <s v="88c89694-5d86-4f36-88e9-a5280112eb08"/>
    <x v="13"/>
    <x v="0"/>
    <x v="3"/>
    <x v="1"/>
    <n v="0"/>
    <n v="0"/>
    <n v="0"/>
    <n v="0"/>
    <n v="0"/>
    <n v="0"/>
    <n v="0"/>
    <n v="0"/>
    <n v="0"/>
  </r>
  <r>
    <s v="88c89694-5d86-4f36-88e9-a5280112eb08"/>
    <x v="13"/>
    <x v="0"/>
    <x v="3"/>
    <x v="4"/>
    <n v="0"/>
    <n v="0"/>
    <n v="0"/>
    <n v="0"/>
    <n v="0"/>
    <n v="0"/>
    <n v="0"/>
    <n v="0"/>
    <n v="0"/>
  </r>
  <r>
    <s v="88c89694-5d86-4f36-88e9-a5280112eb08"/>
    <x v="13"/>
    <x v="0"/>
    <x v="3"/>
    <x v="5"/>
    <n v="0"/>
    <n v="0"/>
    <n v="0"/>
    <n v="0"/>
    <n v="0"/>
    <n v="0"/>
    <n v="0"/>
    <n v="0"/>
    <n v="0"/>
  </r>
  <r>
    <s v="88c89694-5d86-4f36-88e9-a5280112eb08"/>
    <x v="13"/>
    <x v="1"/>
    <x v="0"/>
    <x v="2"/>
    <n v="0"/>
    <n v="0"/>
    <n v="0"/>
    <n v="0"/>
    <n v="0"/>
    <n v="0"/>
    <n v="0"/>
    <n v="0"/>
    <n v="0"/>
  </r>
  <r>
    <s v="88c89694-5d86-4f36-88e9-a5280112eb08"/>
    <x v="13"/>
    <x v="1"/>
    <x v="0"/>
    <x v="0"/>
    <n v="0"/>
    <n v="0"/>
    <n v="0"/>
    <n v="0"/>
    <n v="0"/>
    <n v="0"/>
    <n v="0"/>
    <n v="0"/>
    <n v="0"/>
  </r>
  <r>
    <s v="88c89694-5d86-4f36-88e9-a5280112eb08"/>
    <x v="13"/>
    <x v="1"/>
    <x v="0"/>
    <x v="3"/>
    <n v="0"/>
    <n v="0"/>
    <n v="0"/>
    <n v="0"/>
    <n v="0"/>
    <n v="0"/>
    <n v="0"/>
    <n v="0"/>
    <n v="0"/>
  </r>
  <r>
    <s v="88c89694-5d86-4f36-88e9-a5280112eb08"/>
    <x v="13"/>
    <x v="1"/>
    <x v="0"/>
    <x v="1"/>
    <n v="0"/>
    <n v="0"/>
    <n v="0"/>
    <n v="0"/>
    <n v="0"/>
    <n v="0"/>
    <n v="0"/>
    <n v="0"/>
    <n v="0"/>
  </r>
  <r>
    <s v="88c89694-5d86-4f36-88e9-a5280112eb08"/>
    <x v="13"/>
    <x v="1"/>
    <x v="0"/>
    <x v="4"/>
    <n v="0"/>
    <n v="0"/>
    <n v="0"/>
    <n v="0"/>
    <n v="0"/>
    <n v="0"/>
    <n v="0"/>
    <n v="0"/>
    <n v="0"/>
  </r>
  <r>
    <s v="88c89694-5d86-4f36-88e9-a5280112eb08"/>
    <x v="13"/>
    <x v="1"/>
    <x v="0"/>
    <x v="5"/>
    <n v="0"/>
    <n v="0"/>
    <n v="0"/>
    <n v="0"/>
    <n v="0"/>
    <n v="0"/>
    <n v="0"/>
    <n v="0"/>
    <n v="0"/>
  </r>
  <r>
    <s v="88c89694-5d86-4f36-88e9-a5280112eb08"/>
    <x v="13"/>
    <x v="1"/>
    <x v="1"/>
    <x v="2"/>
    <n v="0"/>
    <n v="0"/>
    <n v="0"/>
    <n v="0"/>
    <n v="0"/>
    <n v="0"/>
    <n v="0"/>
    <n v="0"/>
    <n v="0"/>
  </r>
  <r>
    <s v="88c89694-5d86-4f36-88e9-a5280112eb08"/>
    <x v="13"/>
    <x v="1"/>
    <x v="1"/>
    <x v="0"/>
    <n v="0"/>
    <n v="0"/>
    <n v="0"/>
    <n v="0"/>
    <n v="0"/>
    <n v="0"/>
    <n v="0"/>
    <n v="0"/>
    <n v="0"/>
  </r>
  <r>
    <s v="88c89694-5d86-4f36-88e9-a5280112eb08"/>
    <x v="13"/>
    <x v="1"/>
    <x v="1"/>
    <x v="3"/>
    <n v="0"/>
    <n v="0"/>
    <n v="0"/>
    <n v="0"/>
    <n v="0"/>
    <n v="0"/>
    <n v="0"/>
    <n v="0"/>
    <n v="0"/>
  </r>
  <r>
    <s v="88c89694-5d86-4f36-88e9-a5280112eb08"/>
    <x v="13"/>
    <x v="1"/>
    <x v="1"/>
    <x v="1"/>
    <n v="0"/>
    <n v="0"/>
    <n v="0"/>
    <n v="0"/>
    <n v="0"/>
    <n v="0"/>
    <n v="0"/>
    <n v="0"/>
    <n v="0"/>
  </r>
  <r>
    <s v="88c89694-5d86-4f36-88e9-a5280112eb08"/>
    <x v="13"/>
    <x v="1"/>
    <x v="1"/>
    <x v="4"/>
    <n v="0"/>
    <n v="0"/>
    <n v="0"/>
    <n v="0"/>
    <n v="0"/>
    <n v="0"/>
    <n v="0"/>
    <n v="0"/>
    <n v="0"/>
  </r>
  <r>
    <s v="88c89694-5d86-4f36-88e9-a5280112eb08"/>
    <x v="13"/>
    <x v="1"/>
    <x v="1"/>
    <x v="5"/>
    <n v="0"/>
    <n v="0"/>
    <n v="0"/>
    <n v="0"/>
    <n v="0"/>
    <n v="0"/>
    <n v="0"/>
    <n v="0"/>
    <n v="0"/>
  </r>
  <r>
    <s v="88c89694-5d86-4f36-88e9-a5280112eb08"/>
    <x v="13"/>
    <x v="1"/>
    <x v="2"/>
    <x v="2"/>
    <n v="0"/>
    <n v="0"/>
    <n v="0"/>
    <n v="0"/>
    <n v="0"/>
    <n v="0"/>
    <n v="0"/>
    <n v="0"/>
    <n v="0"/>
  </r>
  <r>
    <s v="88c89694-5d86-4f36-88e9-a5280112eb08"/>
    <x v="13"/>
    <x v="1"/>
    <x v="2"/>
    <x v="0"/>
    <n v="0"/>
    <n v="0"/>
    <n v="0"/>
    <n v="0"/>
    <n v="0"/>
    <n v="0"/>
    <n v="0"/>
    <n v="0"/>
    <n v="0"/>
  </r>
  <r>
    <s v="88c89694-5d86-4f36-88e9-a5280112eb08"/>
    <x v="13"/>
    <x v="1"/>
    <x v="2"/>
    <x v="3"/>
    <n v="0"/>
    <n v="0"/>
    <n v="0"/>
    <n v="0"/>
    <n v="0"/>
    <n v="0"/>
    <n v="0"/>
    <n v="0"/>
    <n v="0"/>
  </r>
  <r>
    <s v="88c89694-5d86-4f36-88e9-a5280112eb08"/>
    <x v="13"/>
    <x v="1"/>
    <x v="2"/>
    <x v="1"/>
    <n v="0"/>
    <n v="0"/>
    <n v="0"/>
    <n v="0"/>
    <n v="0"/>
    <n v="0"/>
    <n v="0"/>
    <n v="0"/>
    <n v="0"/>
  </r>
  <r>
    <s v="88c89694-5d86-4f36-88e9-a5280112eb08"/>
    <x v="13"/>
    <x v="1"/>
    <x v="2"/>
    <x v="4"/>
    <n v="0"/>
    <n v="0"/>
    <n v="0"/>
    <n v="0"/>
    <n v="0"/>
    <n v="0"/>
    <n v="0"/>
    <n v="0"/>
    <n v="0"/>
  </r>
  <r>
    <s v="88c89694-5d86-4f36-88e9-a5280112eb08"/>
    <x v="13"/>
    <x v="1"/>
    <x v="2"/>
    <x v="5"/>
    <n v="0"/>
    <n v="0"/>
    <n v="0"/>
    <n v="0"/>
    <n v="0"/>
    <n v="0"/>
    <n v="0"/>
    <n v="0"/>
    <n v="0"/>
  </r>
  <r>
    <s v="88c89694-5d86-4f36-88e9-a5280112eb08"/>
    <x v="13"/>
    <x v="1"/>
    <x v="3"/>
    <x v="2"/>
    <n v="0"/>
    <n v="0"/>
    <n v="0"/>
    <n v="0"/>
    <n v="0"/>
    <n v="0"/>
    <n v="0"/>
    <n v="0"/>
    <n v="0"/>
  </r>
  <r>
    <s v="88c89694-5d86-4f36-88e9-a5280112eb08"/>
    <x v="13"/>
    <x v="1"/>
    <x v="3"/>
    <x v="0"/>
    <n v="0"/>
    <n v="0"/>
    <n v="0"/>
    <n v="0"/>
    <n v="0"/>
    <n v="0"/>
    <n v="0"/>
    <n v="0"/>
    <n v="0"/>
  </r>
  <r>
    <s v="88c89694-5d86-4f36-88e9-a5280112eb08"/>
    <x v="13"/>
    <x v="1"/>
    <x v="3"/>
    <x v="3"/>
    <n v="0"/>
    <n v="0"/>
    <n v="0"/>
    <n v="0"/>
    <n v="0"/>
    <n v="0"/>
    <n v="0"/>
    <n v="0"/>
    <n v="0"/>
  </r>
  <r>
    <s v="88c89694-5d86-4f36-88e9-a5280112eb08"/>
    <x v="13"/>
    <x v="1"/>
    <x v="3"/>
    <x v="1"/>
    <n v="0"/>
    <n v="0"/>
    <n v="0"/>
    <n v="0"/>
    <n v="0"/>
    <n v="0"/>
    <n v="0"/>
    <n v="0"/>
    <n v="0"/>
  </r>
  <r>
    <s v="88c89694-5d86-4f36-88e9-a5280112eb08"/>
    <x v="13"/>
    <x v="1"/>
    <x v="3"/>
    <x v="4"/>
    <n v="0"/>
    <n v="0"/>
    <n v="0"/>
    <n v="0"/>
    <n v="0"/>
    <n v="0"/>
    <n v="0"/>
    <n v="0"/>
    <n v="0"/>
  </r>
  <r>
    <s v="88c89694-5d86-4f36-88e9-a5280112eb08"/>
    <x v="13"/>
    <x v="1"/>
    <x v="3"/>
    <x v="5"/>
    <n v="0"/>
    <n v="0"/>
    <n v="0"/>
    <n v="0"/>
    <n v="0"/>
    <n v="0"/>
    <n v="0"/>
    <n v="0"/>
    <n v="0"/>
  </r>
  <r>
    <s v="88c89694-5d86-4f36-88e9-a5280112eb08"/>
    <x v="14"/>
    <x v="0"/>
    <x v="0"/>
    <x v="2"/>
    <n v="0"/>
    <n v="0"/>
    <n v="0"/>
    <n v="0"/>
    <n v="0"/>
    <n v="0"/>
    <n v="0"/>
    <n v="0"/>
    <n v="0"/>
  </r>
  <r>
    <s v="88c89694-5d86-4f36-88e9-a5280112eb08"/>
    <x v="14"/>
    <x v="0"/>
    <x v="0"/>
    <x v="0"/>
    <n v="0"/>
    <n v="0"/>
    <n v="0"/>
    <n v="0"/>
    <n v="0"/>
    <n v="0"/>
    <n v="0"/>
    <n v="0"/>
    <n v="0"/>
  </r>
  <r>
    <s v="88c89694-5d86-4f36-88e9-a5280112eb08"/>
    <x v="14"/>
    <x v="0"/>
    <x v="0"/>
    <x v="3"/>
    <n v="0"/>
    <n v="0"/>
    <n v="0"/>
    <n v="0"/>
    <n v="0"/>
    <n v="0"/>
    <n v="0"/>
    <n v="0"/>
    <n v="0"/>
  </r>
  <r>
    <s v="88c89694-5d86-4f36-88e9-a5280112eb08"/>
    <x v="14"/>
    <x v="0"/>
    <x v="0"/>
    <x v="1"/>
    <n v="0"/>
    <n v="0"/>
    <n v="0"/>
    <n v="0"/>
    <n v="0"/>
    <n v="0"/>
    <n v="0"/>
    <n v="0"/>
    <n v="0"/>
  </r>
  <r>
    <s v="88c89694-5d86-4f36-88e9-a5280112eb08"/>
    <x v="14"/>
    <x v="0"/>
    <x v="0"/>
    <x v="4"/>
    <n v="0"/>
    <n v="0"/>
    <n v="0"/>
    <n v="0"/>
    <n v="0"/>
    <n v="0"/>
    <n v="0"/>
    <n v="0"/>
    <n v="0"/>
  </r>
  <r>
    <s v="88c89694-5d86-4f36-88e9-a5280112eb08"/>
    <x v="14"/>
    <x v="0"/>
    <x v="0"/>
    <x v="5"/>
    <n v="0"/>
    <n v="0"/>
    <n v="0"/>
    <n v="0"/>
    <n v="0"/>
    <n v="0"/>
    <n v="0"/>
    <n v="0"/>
    <n v="0"/>
  </r>
  <r>
    <s v="88c89694-5d86-4f36-88e9-a5280112eb08"/>
    <x v="14"/>
    <x v="0"/>
    <x v="1"/>
    <x v="2"/>
    <n v="0"/>
    <n v="0"/>
    <n v="0"/>
    <n v="0"/>
    <n v="0"/>
    <n v="0"/>
    <n v="0"/>
    <n v="0"/>
    <n v="0"/>
  </r>
  <r>
    <s v="88c89694-5d86-4f36-88e9-a5280112eb08"/>
    <x v="14"/>
    <x v="0"/>
    <x v="1"/>
    <x v="0"/>
    <n v="0"/>
    <n v="0"/>
    <n v="0"/>
    <n v="0"/>
    <n v="0"/>
    <n v="0"/>
    <n v="0"/>
    <n v="0"/>
    <n v="0"/>
  </r>
  <r>
    <s v="88c89694-5d86-4f36-88e9-a5280112eb08"/>
    <x v="14"/>
    <x v="0"/>
    <x v="1"/>
    <x v="3"/>
    <n v="0"/>
    <n v="0"/>
    <n v="0"/>
    <n v="0"/>
    <n v="0"/>
    <n v="0"/>
    <n v="0"/>
    <n v="0"/>
    <n v="0"/>
  </r>
  <r>
    <s v="88c89694-5d86-4f36-88e9-a5280112eb08"/>
    <x v="14"/>
    <x v="0"/>
    <x v="1"/>
    <x v="1"/>
    <n v="0"/>
    <n v="0"/>
    <n v="0"/>
    <n v="0"/>
    <n v="0"/>
    <n v="0"/>
    <n v="0"/>
    <n v="0"/>
    <n v="0"/>
  </r>
  <r>
    <s v="88c89694-5d86-4f36-88e9-a5280112eb08"/>
    <x v="14"/>
    <x v="0"/>
    <x v="1"/>
    <x v="4"/>
    <n v="0"/>
    <n v="0"/>
    <n v="0"/>
    <n v="0"/>
    <n v="0"/>
    <n v="0"/>
    <n v="0"/>
    <n v="0"/>
    <n v="0"/>
  </r>
  <r>
    <s v="88c89694-5d86-4f36-88e9-a5280112eb08"/>
    <x v="14"/>
    <x v="0"/>
    <x v="1"/>
    <x v="5"/>
    <n v="0"/>
    <n v="0"/>
    <n v="0"/>
    <n v="0"/>
    <n v="0"/>
    <n v="0"/>
    <n v="0"/>
    <n v="0"/>
    <n v="0"/>
  </r>
  <r>
    <s v="88c89694-5d86-4f36-88e9-a5280112eb08"/>
    <x v="14"/>
    <x v="0"/>
    <x v="2"/>
    <x v="2"/>
    <n v="0"/>
    <n v="0"/>
    <n v="0"/>
    <n v="0"/>
    <n v="0"/>
    <n v="0"/>
    <n v="0"/>
    <n v="0"/>
    <n v="0"/>
  </r>
  <r>
    <s v="88c89694-5d86-4f36-88e9-a5280112eb08"/>
    <x v="14"/>
    <x v="0"/>
    <x v="2"/>
    <x v="0"/>
    <n v="0"/>
    <n v="0"/>
    <n v="0"/>
    <n v="0"/>
    <n v="0"/>
    <n v="0"/>
    <n v="0"/>
    <n v="0"/>
    <n v="0"/>
  </r>
  <r>
    <s v="88c89694-5d86-4f36-88e9-a5280112eb08"/>
    <x v="14"/>
    <x v="0"/>
    <x v="2"/>
    <x v="3"/>
    <n v="0"/>
    <n v="0"/>
    <n v="0"/>
    <n v="0"/>
    <n v="0"/>
    <n v="0"/>
    <n v="0"/>
    <n v="0"/>
    <n v="0"/>
  </r>
  <r>
    <s v="88c89694-5d86-4f36-88e9-a5280112eb08"/>
    <x v="14"/>
    <x v="0"/>
    <x v="2"/>
    <x v="1"/>
    <n v="0"/>
    <n v="0"/>
    <n v="0"/>
    <n v="0"/>
    <n v="0"/>
    <n v="0"/>
    <n v="0"/>
    <n v="0"/>
    <n v="0"/>
  </r>
  <r>
    <s v="88c89694-5d86-4f36-88e9-a5280112eb08"/>
    <x v="14"/>
    <x v="0"/>
    <x v="2"/>
    <x v="4"/>
    <n v="0"/>
    <n v="0"/>
    <n v="0"/>
    <n v="0"/>
    <n v="0"/>
    <n v="0"/>
    <n v="0"/>
    <n v="0"/>
    <n v="0"/>
  </r>
  <r>
    <s v="88c89694-5d86-4f36-88e9-a5280112eb08"/>
    <x v="14"/>
    <x v="0"/>
    <x v="2"/>
    <x v="5"/>
    <n v="0"/>
    <n v="0"/>
    <n v="0"/>
    <n v="0"/>
    <n v="0"/>
    <n v="0"/>
    <n v="0"/>
    <n v="0"/>
    <n v="0"/>
  </r>
  <r>
    <s v="88c89694-5d86-4f36-88e9-a5280112eb08"/>
    <x v="14"/>
    <x v="0"/>
    <x v="3"/>
    <x v="2"/>
    <n v="0"/>
    <n v="0"/>
    <n v="0"/>
    <n v="0"/>
    <n v="0"/>
    <n v="0"/>
    <n v="0"/>
    <n v="0"/>
    <n v="0"/>
  </r>
  <r>
    <s v="88c89694-5d86-4f36-88e9-a5280112eb08"/>
    <x v="14"/>
    <x v="0"/>
    <x v="3"/>
    <x v="0"/>
    <n v="0"/>
    <n v="0"/>
    <n v="0"/>
    <n v="0"/>
    <n v="0"/>
    <n v="0"/>
    <n v="0"/>
    <n v="0"/>
    <n v="0"/>
  </r>
  <r>
    <s v="88c89694-5d86-4f36-88e9-a5280112eb08"/>
    <x v="14"/>
    <x v="0"/>
    <x v="3"/>
    <x v="3"/>
    <n v="0"/>
    <n v="0"/>
    <n v="0"/>
    <n v="0"/>
    <n v="0"/>
    <n v="0"/>
    <n v="0"/>
    <n v="0"/>
    <n v="0"/>
  </r>
  <r>
    <s v="88c89694-5d86-4f36-88e9-a5280112eb08"/>
    <x v="14"/>
    <x v="0"/>
    <x v="3"/>
    <x v="1"/>
    <n v="0"/>
    <n v="0"/>
    <n v="0"/>
    <n v="0"/>
    <n v="0"/>
    <n v="0"/>
    <n v="0"/>
    <n v="0"/>
    <n v="0"/>
  </r>
  <r>
    <s v="88c89694-5d86-4f36-88e9-a5280112eb08"/>
    <x v="14"/>
    <x v="0"/>
    <x v="3"/>
    <x v="4"/>
    <n v="0"/>
    <n v="0"/>
    <n v="0"/>
    <n v="0"/>
    <n v="0"/>
    <n v="0"/>
    <n v="0"/>
    <n v="0"/>
    <n v="0"/>
  </r>
  <r>
    <s v="88c89694-5d86-4f36-88e9-a5280112eb08"/>
    <x v="14"/>
    <x v="0"/>
    <x v="3"/>
    <x v="5"/>
    <n v="0"/>
    <n v="0"/>
    <n v="0"/>
    <n v="0"/>
    <n v="0"/>
    <n v="0"/>
    <n v="0"/>
    <n v="0"/>
    <n v="0"/>
  </r>
  <r>
    <s v="88c89694-5d86-4f36-88e9-a5280112eb08"/>
    <x v="14"/>
    <x v="1"/>
    <x v="0"/>
    <x v="2"/>
    <n v="0"/>
    <n v="0"/>
    <n v="0"/>
    <n v="0"/>
    <n v="0"/>
    <n v="0"/>
    <n v="0"/>
    <n v="0"/>
    <n v="0"/>
  </r>
  <r>
    <s v="88c89694-5d86-4f36-88e9-a5280112eb08"/>
    <x v="14"/>
    <x v="1"/>
    <x v="0"/>
    <x v="0"/>
    <n v="0"/>
    <n v="0"/>
    <n v="0"/>
    <n v="0"/>
    <n v="0"/>
    <n v="0"/>
    <n v="0"/>
    <n v="0"/>
    <n v="0"/>
  </r>
  <r>
    <s v="88c89694-5d86-4f36-88e9-a5280112eb08"/>
    <x v="14"/>
    <x v="1"/>
    <x v="0"/>
    <x v="3"/>
    <n v="0"/>
    <n v="0"/>
    <n v="0"/>
    <n v="0"/>
    <n v="0"/>
    <n v="0"/>
    <n v="0"/>
    <n v="0"/>
    <n v="0"/>
  </r>
  <r>
    <s v="88c89694-5d86-4f36-88e9-a5280112eb08"/>
    <x v="14"/>
    <x v="1"/>
    <x v="0"/>
    <x v="1"/>
    <n v="0"/>
    <n v="0"/>
    <n v="0"/>
    <n v="0"/>
    <n v="0"/>
    <n v="0"/>
    <n v="0"/>
    <n v="0"/>
    <n v="0"/>
  </r>
  <r>
    <s v="88c89694-5d86-4f36-88e9-a5280112eb08"/>
    <x v="14"/>
    <x v="1"/>
    <x v="0"/>
    <x v="4"/>
    <n v="0"/>
    <n v="0"/>
    <n v="0"/>
    <n v="0"/>
    <n v="0"/>
    <n v="0"/>
    <n v="0"/>
    <n v="0"/>
    <n v="0"/>
  </r>
  <r>
    <s v="88c89694-5d86-4f36-88e9-a5280112eb08"/>
    <x v="14"/>
    <x v="1"/>
    <x v="0"/>
    <x v="5"/>
    <n v="0"/>
    <n v="0"/>
    <n v="0"/>
    <n v="0"/>
    <n v="0"/>
    <n v="0"/>
    <n v="0"/>
    <n v="0"/>
    <n v="0"/>
  </r>
  <r>
    <s v="88c89694-5d86-4f36-88e9-a5280112eb08"/>
    <x v="14"/>
    <x v="1"/>
    <x v="1"/>
    <x v="2"/>
    <n v="0"/>
    <n v="0"/>
    <n v="0"/>
    <n v="0"/>
    <n v="0"/>
    <n v="0"/>
    <n v="0"/>
    <n v="0"/>
    <n v="0"/>
  </r>
  <r>
    <s v="88c89694-5d86-4f36-88e9-a5280112eb08"/>
    <x v="14"/>
    <x v="1"/>
    <x v="1"/>
    <x v="0"/>
    <n v="0"/>
    <n v="0"/>
    <n v="0"/>
    <n v="0"/>
    <n v="0"/>
    <n v="0"/>
    <n v="0"/>
    <n v="0"/>
    <n v="0"/>
  </r>
  <r>
    <s v="88c89694-5d86-4f36-88e9-a5280112eb08"/>
    <x v="14"/>
    <x v="1"/>
    <x v="1"/>
    <x v="3"/>
    <n v="0"/>
    <n v="0"/>
    <n v="0"/>
    <n v="0"/>
    <n v="0"/>
    <n v="0"/>
    <n v="0"/>
    <n v="0"/>
    <n v="0"/>
  </r>
  <r>
    <s v="88c89694-5d86-4f36-88e9-a5280112eb08"/>
    <x v="14"/>
    <x v="1"/>
    <x v="1"/>
    <x v="1"/>
    <n v="0"/>
    <n v="0"/>
    <n v="0"/>
    <n v="0"/>
    <n v="0"/>
    <n v="0"/>
    <n v="0"/>
    <n v="0"/>
    <n v="0"/>
  </r>
  <r>
    <s v="88c89694-5d86-4f36-88e9-a5280112eb08"/>
    <x v="14"/>
    <x v="1"/>
    <x v="1"/>
    <x v="4"/>
    <n v="0"/>
    <n v="0"/>
    <n v="0"/>
    <n v="0"/>
    <n v="0"/>
    <n v="0"/>
    <n v="0"/>
    <n v="0"/>
    <n v="0"/>
  </r>
  <r>
    <s v="88c89694-5d86-4f36-88e9-a5280112eb08"/>
    <x v="14"/>
    <x v="1"/>
    <x v="1"/>
    <x v="5"/>
    <n v="0"/>
    <n v="0"/>
    <n v="0"/>
    <n v="0"/>
    <n v="0"/>
    <n v="0"/>
    <n v="0"/>
    <n v="0"/>
    <n v="0"/>
  </r>
  <r>
    <s v="88c89694-5d86-4f36-88e9-a5280112eb08"/>
    <x v="14"/>
    <x v="1"/>
    <x v="2"/>
    <x v="2"/>
    <n v="0"/>
    <n v="0"/>
    <n v="0"/>
    <n v="0"/>
    <n v="0"/>
    <n v="0"/>
    <n v="0"/>
    <n v="0"/>
    <n v="0"/>
  </r>
  <r>
    <s v="88c89694-5d86-4f36-88e9-a5280112eb08"/>
    <x v="14"/>
    <x v="1"/>
    <x v="2"/>
    <x v="0"/>
    <n v="0"/>
    <n v="0"/>
    <n v="0"/>
    <n v="0"/>
    <n v="0"/>
    <n v="0"/>
    <n v="0"/>
    <n v="0"/>
    <n v="0"/>
  </r>
  <r>
    <s v="88c89694-5d86-4f36-88e9-a5280112eb08"/>
    <x v="14"/>
    <x v="1"/>
    <x v="2"/>
    <x v="3"/>
    <n v="0"/>
    <n v="0"/>
    <n v="0"/>
    <n v="0"/>
    <n v="0"/>
    <n v="0"/>
    <n v="0"/>
    <n v="0"/>
    <n v="0"/>
  </r>
  <r>
    <s v="88c89694-5d86-4f36-88e9-a5280112eb08"/>
    <x v="14"/>
    <x v="1"/>
    <x v="2"/>
    <x v="1"/>
    <n v="0"/>
    <n v="0"/>
    <n v="0"/>
    <n v="0"/>
    <n v="0"/>
    <n v="0"/>
    <n v="0"/>
    <n v="0"/>
    <n v="0"/>
  </r>
  <r>
    <s v="88c89694-5d86-4f36-88e9-a5280112eb08"/>
    <x v="14"/>
    <x v="1"/>
    <x v="2"/>
    <x v="4"/>
    <n v="0"/>
    <n v="0"/>
    <n v="0"/>
    <n v="0"/>
    <n v="0"/>
    <n v="0"/>
    <n v="0"/>
    <n v="0"/>
    <n v="0"/>
  </r>
  <r>
    <s v="88c89694-5d86-4f36-88e9-a5280112eb08"/>
    <x v="14"/>
    <x v="1"/>
    <x v="2"/>
    <x v="5"/>
    <n v="0"/>
    <n v="0"/>
    <n v="0"/>
    <n v="0"/>
    <n v="0"/>
    <n v="0"/>
    <n v="0"/>
    <n v="0"/>
    <n v="0"/>
  </r>
  <r>
    <s v="88c89694-5d86-4f36-88e9-a5280112eb08"/>
    <x v="14"/>
    <x v="1"/>
    <x v="3"/>
    <x v="2"/>
    <n v="0"/>
    <n v="0"/>
    <n v="0"/>
    <n v="0"/>
    <n v="0"/>
    <n v="0"/>
    <n v="0"/>
    <n v="0"/>
    <n v="0"/>
  </r>
  <r>
    <s v="88c89694-5d86-4f36-88e9-a5280112eb08"/>
    <x v="14"/>
    <x v="1"/>
    <x v="3"/>
    <x v="0"/>
    <n v="0"/>
    <n v="0"/>
    <n v="0"/>
    <n v="0"/>
    <n v="0"/>
    <n v="0"/>
    <n v="0"/>
    <n v="0"/>
    <n v="0"/>
  </r>
  <r>
    <s v="88c89694-5d86-4f36-88e9-a5280112eb08"/>
    <x v="14"/>
    <x v="1"/>
    <x v="3"/>
    <x v="3"/>
    <n v="0"/>
    <n v="0"/>
    <n v="0"/>
    <n v="0"/>
    <n v="0"/>
    <n v="0"/>
    <n v="0"/>
    <n v="0"/>
    <n v="0"/>
  </r>
  <r>
    <s v="88c89694-5d86-4f36-88e9-a5280112eb08"/>
    <x v="14"/>
    <x v="1"/>
    <x v="3"/>
    <x v="1"/>
    <n v="0"/>
    <n v="0"/>
    <n v="0"/>
    <n v="0"/>
    <n v="0"/>
    <n v="0"/>
    <n v="0"/>
    <n v="0"/>
    <n v="0"/>
  </r>
  <r>
    <s v="88c89694-5d86-4f36-88e9-a5280112eb08"/>
    <x v="14"/>
    <x v="1"/>
    <x v="3"/>
    <x v="4"/>
    <n v="0"/>
    <n v="0"/>
    <n v="0"/>
    <n v="0"/>
    <n v="0"/>
    <n v="0"/>
    <n v="0"/>
    <n v="0"/>
    <n v="0"/>
  </r>
  <r>
    <s v="88c89694-5d86-4f36-88e9-a5280112eb08"/>
    <x v="14"/>
    <x v="1"/>
    <x v="3"/>
    <x v="5"/>
    <n v="0"/>
    <n v="0"/>
    <n v="0"/>
    <n v="0"/>
    <n v="0"/>
    <n v="0"/>
    <n v="0"/>
    <n v="0"/>
    <n v="0"/>
  </r>
  <r>
    <s v="885c9e0a-dcd0-4367-be7a-a5280112eb08"/>
    <x v="0"/>
    <x v="0"/>
    <x v="0"/>
    <x v="2"/>
    <n v="0"/>
    <n v="0"/>
    <n v="0"/>
    <n v="0"/>
    <n v="0"/>
    <n v="0"/>
    <n v="0"/>
    <n v="0"/>
    <n v="0"/>
  </r>
  <r>
    <s v="885c9e0a-dcd0-4367-be7a-a5280112eb08"/>
    <x v="0"/>
    <x v="0"/>
    <x v="0"/>
    <x v="0"/>
    <n v="0"/>
    <n v="0"/>
    <n v="0"/>
    <n v="0"/>
    <n v="0"/>
    <n v="0"/>
    <n v="0"/>
    <n v="0"/>
    <n v="0"/>
  </r>
  <r>
    <s v="885c9e0a-dcd0-4367-be7a-a5280112eb08"/>
    <x v="0"/>
    <x v="0"/>
    <x v="0"/>
    <x v="3"/>
    <n v="0"/>
    <n v="0"/>
    <n v="0"/>
    <n v="0"/>
    <n v="0"/>
    <n v="0"/>
    <n v="0"/>
    <n v="0"/>
    <n v="0"/>
  </r>
  <r>
    <s v="885c9e0a-dcd0-4367-be7a-a5280112eb08"/>
    <x v="0"/>
    <x v="0"/>
    <x v="0"/>
    <x v="1"/>
    <n v="0"/>
    <n v="0"/>
    <n v="0"/>
    <n v="0"/>
    <n v="0"/>
    <n v="0"/>
    <n v="0"/>
    <n v="0"/>
    <n v="0"/>
  </r>
  <r>
    <s v="885c9e0a-dcd0-4367-be7a-a5280112eb08"/>
    <x v="0"/>
    <x v="0"/>
    <x v="0"/>
    <x v="4"/>
    <n v="0"/>
    <n v="0"/>
    <n v="0"/>
    <n v="0"/>
    <n v="0"/>
    <n v="0"/>
    <n v="0"/>
    <n v="0"/>
    <n v="0"/>
  </r>
  <r>
    <s v="885c9e0a-dcd0-4367-be7a-a5280112eb08"/>
    <x v="0"/>
    <x v="0"/>
    <x v="0"/>
    <x v="5"/>
    <n v="0"/>
    <n v="0"/>
    <n v="0"/>
    <n v="0"/>
    <n v="0"/>
    <n v="0"/>
    <n v="0"/>
    <n v="0"/>
    <n v="0"/>
  </r>
  <r>
    <s v="885c9e0a-dcd0-4367-be7a-a5280112eb08"/>
    <x v="0"/>
    <x v="0"/>
    <x v="1"/>
    <x v="2"/>
    <n v="0"/>
    <n v="0"/>
    <n v="0"/>
    <n v="0"/>
    <n v="0"/>
    <n v="0"/>
    <n v="0"/>
    <n v="0"/>
    <n v="0"/>
  </r>
  <r>
    <s v="885c9e0a-dcd0-4367-be7a-a5280112eb08"/>
    <x v="0"/>
    <x v="0"/>
    <x v="1"/>
    <x v="0"/>
    <n v="0"/>
    <n v="0"/>
    <n v="0"/>
    <n v="0"/>
    <n v="0"/>
    <n v="0"/>
    <n v="0"/>
    <n v="0"/>
    <n v="0"/>
  </r>
  <r>
    <s v="885c9e0a-dcd0-4367-be7a-a5280112eb08"/>
    <x v="0"/>
    <x v="0"/>
    <x v="1"/>
    <x v="3"/>
    <n v="0"/>
    <n v="0"/>
    <n v="0"/>
    <n v="0"/>
    <n v="0"/>
    <n v="0"/>
    <n v="0"/>
    <n v="0"/>
    <n v="0"/>
  </r>
  <r>
    <s v="885c9e0a-dcd0-4367-be7a-a5280112eb08"/>
    <x v="0"/>
    <x v="0"/>
    <x v="1"/>
    <x v="1"/>
    <n v="0"/>
    <n v="0"/>
    <n v="0"/>
    <n v="0"/>
    <n v="0"/>
    <n v="0"/>
    <n v="0"/>
    <n v="0"/>
    <n v="0"/>
  </r>
  <r>
    <s v="885c9e0a-dcd0-4367-be7a-a5280112eb08"/>
    <x v="0"/>
    <x v="0"/>
    <x v="1"/>
    <x v="4"/>
    <n v="0"/>
    <n v="0"/>
    <n v="0"/>
    <n v="0"/>
    <n v="0"/>
    <n v="0"/>
    <n v="0"/>
    <n v="0"/>
    <n v="0"/>
  </r>
  <r>
    <s v="885c9e0a-dcd0-4367-be7a-a5280112eb08"/>
    <x v="0"/>
    <x v="0"/>
    <x v="1"/>
    <x v="5"/>
    <n v="0"/>
    <n v="0"/>
    <n v="0"/>
    <n v="0"/>
    <n v="0"/>
    <n v="0"/>
    <n v="0"/>
    <n v="0"/>
    <n v="0"/>
  </r>
  <r>
    <s v="885c9e0a-dcd0-4367-be7a-a5280112eb08"/>
    <x v="0"/>
    <x v="0"/>
    <x v="2"/>
    <x v="2"/>
    <n v="0"/>
    <n v="0"/>
    <n v="0"/>
    <n v="0"/>
    <n v="0"/>
    <n v="0"/>
    <n v="0"/>
    <n v="0"/>
    <n v="0"/>
  </r>
  <r>
    <s v="885c9e0a-dcd0-4367-be7a-a5280112eb08"/>
    <x v="0"/>
    <x v="0"/>
    <x v="2"/>
    <x v="0"/>
    <n v="0"/>
    <n v="0"/>
    <n v="0"/>
    <n v="0"/>
    <n v="0"/>
    <n v="0"/>
    <n v="0"/>
    <n v="0"/>
    <n v="0"/>
  </r>
  <r>
    <s v="885c9e0a-dcd0-4367-be7a-a5280112eb08"/>
    <x v="0"/>
    <x v="0"/>
    <x v="2"/>
    <x v="3"/>
    <n v="0"/>
    <n v="0"/>
    <n v="0"/>
    <n v="0"/>
    <n v="0"/>
    <n v="0"/>
    <n v="0"/>
    <n v="0"/>
    <n v="0"/>
  </r>
  <r>
    <s v="885c9e0a-dcd0-4367-be7a-a5280112eb08"/>
    <x v="0"/>
    <x v="0"/>
    <x v="2"/>
    <x v="1"/>
    <n v="0"/>
    <n v="0"/>
    <n v="0"/>
    <n v="0"/>
    <n v="0"/>
    <n v="0"/>
    <n v="0"/>
    <n v="0"/>
    <n v="0"/>
  </r>
  <r>
    <s v="885c9e0a-dcd0-4367-be7a-a5280112eb08"/>
    <x v="0"/>
    <x v="0"/>
    <x v="2"/>
    <x v="4"/>
    <n v="0"/>
    <n v="0"/>
    <n v="0"/>
    <n v="0"/>
    <n v="0"/>
    <n v="0"/>
    <n v="0"/>
    <n v="0"/>
    <n v="0"/>
  </r>
  <r>
    <s v="885c9e0a-dcd0-4367-be7a-a5280112eb08"/>
    <x v="0"/>
    <x v="0"/>
    <x v="2"/>
    <x v="5"/>
    <n v="0"/>
    <n v="0"/>
    <n v="0"/>
    <n v="0"/>
    <n v="0"/>
    <n v="0"/>
    <n v="0"/>
    <n v="0"/>
    <n v="0"/>
  </r>
  <r>
    <s v="885c9e0a-dcd0-4367-be7a-a5280112eb08"/>
    <x v="0"/>
    <x v="0"/>
    <x v="3"/>
    <x v="2"/>
    <n v="0"/>
    <n v="0"/>
    <n v="0"/>
    <n v="0"/>
    <n v="0"/>
    <n v="0"/>
    <n v="0"/>
    <n v="0"/>
    <n v="0"/>
  </r>
  <r>
    <s v="885c9e0a-dcd0-4367-be7a-a5280112eb08"/>
    <x v="0"/>
    <x v="0"/>
    <x v="3"/>
    <x v="0"/>
    <n v="0"/>
    <n v="0"/>
    <n v="0"/>
    <n v="0"/>
    <n v="0"/>
    <n v="0"/>
    <n v="0"/>
    <n v="0"/>
    <n v="0"/>
  </r>
  <r>
    <s v="885c9e0a-dcd0-4367-be7a-a5280112eb08"/>
    <x v="0"/>
    <x v="0"/>
    <x v="3"/>
    <x v="3"/>
    <n v="0"/>
    <n v="0"/>
    <n v="0"/>
    <n v="0"/>
    <n v="0"/>
    <n v="0"/>
    <n v="0"/>
    <n v="0"/>
    <n v="0"/>
  </r>
  <r>
    <s v="885c9e0a-dcd0-4367-be7a-a5280112eb08"/>
    <x v="0"/>
    <x v="0"/>
    <x v="3"/>
    <x v="1"/>
    <n v="0"/>
    <n v="0"/>
    <n v="0"/>
    <n v="0"/>
    <n v="0"/>
    <n v="0"/>
    <n v="0"/>
    <n v="0"/>
    <n v="0"/>
  </r>
  <r>
    <s v="885c9e0a-dcd0-4367-be7a-a5280112eb08"/>
    <x v="0"/>
    <x v="0"/>
    <x v="3"/>
    <x v="4"/>
    <n v="0"/>
    <n v="0"/>
    <n v="0"/>
    <n v="0"/>
    <n v="0"/>
    <n v="0"/>
    <n v="0"/>
    <n v="0"/>
    <n v="0"/>
  </r>
  <r>
    <s v="885c9e0a-dcd0-4367-be7a-a5280112eb08"/>
    <x v="0"/>
    <x v="0"/>
    <x v="3"/>
    <x v="5"/>
    <n v="0"/>
    <n v="0"/>
    <n v="0"/>
    <n v="0"/>
    <n v="0"/>
    <n v="0"/>
    <n v="0"/>
    <n v="0"/>
    <n v="0"/>
  </r>
  <r>
    <s v="885c9e0a-dcd0-4367-be7a-a5280112eb08"/>
    <x v="0"/>
    <x v="1"/>
    <x v="0"/>
    <x v="2"/>
    <n v="0"/>
    <n v="0"/>
    <n v="0"/>
    <n v="0"/>
    <n v="0"/>
    <n v="0"/>
    <n v="0"/>
    <n v="0"/>
    <n v="0"/>
  </r>
  <r>
    <s v="885c9e0a-dcd0-4367-be7a-a5280112eb08"/>
    <x v="0"/>
    <x v="1"/>
    <x v="0"/>
    <x v="0"/>
    <n v="0"/>
    <n v="0"/>
    <n v="0"/>
    <n v="0"/>
    <n v="0"/>
    <n v="0"/>
    <n v="0"/>
    <n v="0"/>
    <n v="0"/>
  </r>
  <r>
    <s v="885c9e0a-dcd0-4367-be7a-a5280112eb08"/>
    <x v="0"/>
    <x v="1"/>
    <x v="0"/>
    <x v="3"/>
    <n v="0"/>
    <n v="0"/>
    <n v="0"/>
    <n v="0"/>
    <n v="0"/>
    <n v="0"/>
    <n v="0"/>
    <n v="0"/>
    <n v="0"/>
  </r>
  <r>
    <s v="885c9e0a-dcd0-4367-be7a-a5280112eb08"/>
    <x v="0"/>
    <x v="1"/>
    <x v="0"/>
    <x v="1"/>
    <n v="0"/>
    <n v="0"/>
    <n v="0"/>
    <n v="0"/>
    <n v="0"/>
    <n v="0"/>
    <n v="0"/>
    <n v="0"/>
    <n v="0"/>
  </r>
  <r>
    <s v="885c9e0a-dcd0-4367-be7a-a5280112eb08"/>
    <x v="0"/>
    <x v="1"/>
    <x v="0"/>
    <x v="4"/>
    <n v="0"/>
    <n v="0"/>
    <n v="0"/>
    <n v="0"/>
    <n v="0"/>
    <n v="0"/>
    <n v="0"/>
    <n v="0"/>
    <n v="0"/>
  </r>
  <r>
    <s v="885c9e0a-dcd0-4367-be7a-a5280112eb08"/>
    <x v="0"/>
    <x v="1"/>
    <x v="0"/>
    <x v="5"/>
    <n v="0"/>
    <n v="0"/>
    <n v="0"/>
    <n v="0"/>
    <n v="0"/>
    <n v="0"/>
    <n v="0"/>
    <n v="0"/>
    <n v="0"/>
  </r>
  <r>
    <s v="885c9e0a-dcd0-4367-be7a-a5280112eb08"/>
    <x v="0"/>
    <x v="1"/>
    <x v="1"/>
    <x v="2"/>
    <n v="0"/>
    <n v="0"/>
    <n v="0"/>
    <n v="0"/>
    <n v="0"/>
    <n v="0"/>
    <n v="0"/>
    <n v="0"/>
    <n v="0"/>
  </r>
  <r>
    <s v="885c9e0a-dcd0-4367-be7a-a5280112eb08"/>
    <x v="0"/>
    <x v="1"/>
    <x v="1"/>
    <x v="0"/>
    <n v="0"/>
    <n v="0"/>
    <n v="0"/>
    <n v="0"/>
    <n v="0"/>
    <n v="0"/>
    <n v="0"/>
    <n v="0"/>
    <n v="0"/>
  </r>
  <r>
    <s v="885c9e0a-dcd0-4367-be7a-a5280112eb08"/>
    <x v="0"/>
    <x v="1"/>
    <x v="1"/>
    <x v="3"/>
    <n v="0"/>
    <n v="0"/>
    <n v="0"/>
    <n v="0"/>
    <n v="0"/>
    <n v="0"/>
    <n v="0"/>
    <n v="0"/>
    <n v="0"/>
  </r>
  <r>
    <s v="885c9e0a-dcd0-4367-be7a-a5280112eb08"/>
    <x v="0"/>
    <x v="1"/>
    <x v="1"/>
    <x v="1"/>
    <n v="0"/>
    <n v="0"/>
    <n v="0"/>
    <n v="0"/>
    <n v="0"/>
    <n v="0"/>
    <n v="0"/>
    <n v="0"/>
    <n v="0"/>
  </r>
  <r>
    <s v="885c9e0a-dcd0-4367-be7a-a5280112eb08"/>
    <x v="0"/>
    <x v="1"/>
    <x v="1"/>
    <x v="4"/>
    <n v="0"/>
    <n v="0"/>
    <n v="0"/>
    <n v="0"/>
    <n v="0"/>
    <n v="0"/>
    <n v="0"/>
    <n v="0"/>
    <n v="0"/>
  </r>
  <r>
    <s v="885c9e0a-dcd0-4367-be7a-a5280112eb08"/>
    <x v="0"/>
    <x v="1"/>
    <x v="1"/>
    <x v="5"/>
    <n v="0"/>
    <n v="0"/>
    <n v="0"/>
    <n v="0"/>
    <n v="0"/>
    <n v="0"/>
    <n v="0"/>
    <n v="0"/>
    <n v="0"/>
  </r>
  <r>
    <s v="885c9e0a-dcd0-4367-be7a-a5280112eb08"/>
    <x v="0"/>
    <x v="1"/>
    <x v="2"/>
    <x v="2"/>
    <n v="0"/>
    <n v="0"/>
    <n v="0"/>
    <n v="0"/>
    <n v="0"/>
    <n v="0"/>
    <n v="0"/>
    <n v="0"/>
    <n v="0"/>
  </r>
  <r>
    <s v="885c9e0a-dcd0-4367-be7a-a5280112eb08"/>
    <x v="0"/>
    <x v="1"/>
    <x v="2"/>
    <x v="0"/>
    <n v="0"/>
    <n v="0"/>
    <n v="0"/>
    <n v="0"/>
    <n v="0"/>
    <n v="0"/>
    <n v="0"/>
    <n v="0"/>
    <n v="0"/>
  </r>
  <r>
    <s v="885c9e0a-dcd0-4367-be7a-a5280112eb08"/>
    <x v="0"/>
    <x v="1"/>
    <x v="2"/>
    <x v="3"/>
    <n v="0"/>
    <n v="0"/>
    <n v="0"/>
    <n v="0"/>
    <n v="0"/>
    <n v="0"/>
    <n v="0"/>
    <n v="0"/>
    <n v="0"/>
  </r>
  <r>
    <s v="885c9e0a-dcd0-4367-be7a-a5280112eb08"/>
    <x v="0"/>
    <x v="1"/>
    <x v="2"/>
    <x v="1"/>
    <n v="0"/>
    <n v="0"/>
    <n v="0"/>
    <n v="0"/>
    <n v="0"/>
    <n v="0"/>
    <n v="0"/>
    <n v="0"/>
    <n v="0"/>
  </r>
  <r>
    <s v="885c9e0a-dcd0-4367-be7a-a5280112eb08"/>
    <x v="0"/>
    <x v="1"/>
    <x v="2"/>
    <x v="4"/>
    <n v="0"/>
    <n v="0"/>
    <n v="0"/>
    <n v="0"/>
    <n v="0"/>
    <n v="0"/>
    <n v="0"/>
    <n v="0"/>
    <n v="0"/>
  </r>
  <r>
    <s v="885c9e0a-dcd0-4367-be7a-a5280112eb08"/>
    <x v="0"/>
    <x v="1"/>
    <x v="2"/>
    <x v="5"/>
    <n v="0"/>
    <n v="0"/>
    <n v="0"/>
    <n v="0"/>
    <n v="0"/>
    <n v="0"/>
    <n v="0"/>
    <n v="0"/>
    <n v="0"/>
  </r>
  <r>
    <s v="885c9e0a-dcd0-4367-be7a-a5280112eb08"/>
    <x v="0"/>
    <x v="1"/>
    <x v="3"/>
    <x v="2"/>
    <n v="0"/>
    <n v="0"/>
    <n v="0"/>
    <n v="0"/>
    <n v="0"/>
    <n v="0"/>
    <n v="0"/>
    <n v="0"/>
    <n v="0"/>
  </r>
  <r>
    <s v="885c9e0a-dcd0-4367-be7a-a5280112eb08"/>
    <x v="0"/>
    <x v="1"/>
    <x v="3"/>
    <x v="0"/>
    <n v="0"/>
    <n v="0"/>
    <n v="0"/>
    <n v="0"/>
    <n v="0"/>
    <n v="0"/>
    <n v="0"/>
    <n v="0"/>
    <n v="0"/>
  </r>
  <r>
    <s v="885c9e0a-dcd0-4367-be7a-a5280112eb08"/>
    <x v="0"/>
    <x v="1"/>
    <x v="3"/>
    <x v="3"/>
    <n v="0"/>
    <n v="0"/>
    <n v="0"/>
    <n v="0"/>
    <n v="0"/>
    <n v="0"/>
    <n v="0"/>
    <n v="0"/>
    <n v="0"/>
  </r>
  <r>
    <s v="885c9e0a-dcd0-4367-be7a-a5280112eb08"/>
    <x v="0"/>
    <x v="1"/>
    <x v="3"/>
    <x v="1"/>
    <n v="0"/>
    <n v="0"/>
    <n v="0"/>
    <n v="0"/>
    <n v="0"/>
    <n v="0"/>
    <n v="0"/>
    <n v="0"/>
    <n v="0"/>
  </r>
  <r>
    <s v="885c9e0a-dcd0-4367-be7a-a5280112eb08"/>
    <x v="0"/>
    <x v="1"/>
    <x v="3"/>
    <x v="4"/>
    <n v="0"/>
    <n v="0"/>
    <n v="0"/>
    <n v="0"/>
    <n v="0"/>
    <n v="0"/>
    <n v="0"/>
    <n v="0"/>
    <n v="0"/>
  </r>
  <r>
    <s v="885c9e0a-dcd0-4367-be7a-a5280112eb08"/>
    <x v="0"/>
    <x v="1"/>
    <x v="3"/>
    <x v="5"/>
    <n v="0"/>
    <n v="0"/>
    <n v="0"/>
    <n v="0"/>
    <n v="0"/>
    <n v="0"/>
    <n v="0"/>
    <n v="0"/>
    <n v="0"/>
  </r>
  <r>
    <s v="885c9e0a-dcd0-4367-be7a-a5280112eb08"/>
    <x v="1"/>
    <x v="0"/>
    <x v="0"/>
    <x v="2"/>
    <n v="0"/>
    <n v="0"/>
    <n v="0"/>
    <n v="0"/>
    <n v="0"/>
    <n v="0"/>
    <n v="0"/>
    <n v="0"/>
    <n v="0"/>
  </r>
  <r>
    <s v="885c9e0a-dcd0-4367-be7a-a5280112eb08"/>
    <x v="1"/>
    <x v="0"/>
    <x v="0"/>
    <x v="0"/>
    <n v="0"/>
    <n v="0"/>
    <n v="0"/>
    <n v="0"/>
    <n v="0"/>
    <n v="0"/>
    <n v="0"/>
    <n v="0"/>
    <n v="0"/>
  </r>
  <r>
    <s v="885c9e0a-dcd0-4367-be7a-a5280112eb08"/>
    <x v="1"/>
    <x v="0"/>
    <x v="0"/>
    <x v="3"/>
    <n v="0"/>
    <n v="0"/>
    <n v="0"/>
    <n v="0"/>
    <n v="0"/>
    <n v="0"/>
    <n v="0"/>
    <n v="0"/>
    <n v="0"/>
  </r>
  <r>
    <s v="885c9e0a-dcd0-4367-be7a-a5280112eb08"/>
    <x v="1"/>
    <x v="0"/>
    <x v="0"/>
    <x v="1"/>
    <n v="0"/>
    <n v="0"/>
    <n v="0"/>
    <n v="0"/>
    <n v="0"/>
    <n v="0"/>
    <n v="0"/>
    <n v="0"/>
    <n v="0"/>
  </r>
  <r>
    <s v="885c9e0a-dcd0-4367-be7a-a5280112eb08"/>
    <x v="1"/>
    <x v="0"/>
    <x v="0"/>
    <x v="4"/>
    <n v="0"/>
    <n v="0"/>
    <n v="0"/>
    <n v="0"/>
    <n v="0"/>
    <n v="0"/>
    <n v="0"/>
    <n v="0"/>
    <n v="0"/>
  </r>
  <r>
    <s v="885c9e0a-dcd0-4367-be7a-a5280112eb08"/>
    <x v="1"/>
    <x v="0"/>
    <x v="0"/>
    <x v="5"/>
    <n v="0"/>
    <n v="0"/>
    <n v="0"/>
    <n v="0"/>
    <n v="0"/>
    <n v="0"/>
    <n v="0"/>
    <n v="0"/>
    <n v="0"/>
  </r>
  <r>
    <s v="885c9e0a-dcd0-4367-be7a-a5280112eb08"/>
    <x v="1"/>
    <x v="0"/>
    <x v="1"/>
    <x v="2"/>
    <n v="0"/>
    <n v="0"/>
    <n v="0"/>
    <n v="0"/>
    <n v="0"/>
    <n v="0"/>
    <n v="0"/>
    <n v="0"/>
    <n v="0"/>
  </r>
  <r>
    <s v="885c9e0a-dcd0-4367-be7a-a5280112eb08"/>
    <x v="1"/>
    <x v="0"/>
    <x v="1"/>
    <x v="0"/>
    <n v="0"/>
    <n v="0"/>
    <n v="0"/>
    <n v="0"/>
    <n v="0"/>
    <n v="0"/>
    <n v="0"/>
    <n v="0"/>
    <n v="0"/>
  </r>
  <r>
    <s v="885c9e0a-dcd0-4367-be7a-a5280112eb08"/>
    <x v="1"/>
    <x v="0"/>
    <x v="1"/>
    <x v="3"/>
    <n v="0"/>
    <n v="0"/>
    <n v="0"/>
    <n v="0"/>
    <n v="0"/>
    <n v="0"/>
    <n v="0"/>
    <n v="0"/>
    <n v="0"/>
  </r>
  <r>
    <s v="885c9e0a-dcd0-4367-be7a-a5280112eb08"/>
    <x v="1"/>
    <x v="0"/>
    <x v="1"/>
    <x v="1"/>
    <n v="0"/>
    <n v="0"/>
    <n v="0"/>
    <n v="0"/>
    <n v="0"/>
    <n v="0"/>
    <n v="0"/>
    <n v="0"/>
    <n v="0"/>
  </r>
  <r>
    <s v="885c9e0a-dcd0-4367-be7a-a5280112eb08"/>
    <x v="1"/>
    <x v="0"/>
    <x v="1"/>
    <x v="4"/>
    <n v="0"/>
    <n v="0"/>
    <n v="0"/>
    <n v="0"/>
    <n v="0"/>
    <n v="0"/>
    <n v="0"/>
    <n v="0"/>
    <n v="0"/>
  </r>
  <r>
    <s v="885c9e0a-dcd0-4367-be7a-a5280112eb08"/>
    <x v="1"/>
    <x v="0"/>
    <x v="1"/>
    <x v="5"/>
    <n v="0"/>
    <n v="0"/>
    <n v="0"/>
    <n v="0"/>
    <n v="0"/>
    <n v="0"/>
    <n v="0"/>
    <n v="0"/>
    <n v="0"/>
  </r>
  <r>
    <s v="885c9e0a-dcd0-4367-be7a-a5280112eb08"/>
    <x v="1"/>
    <x v="0"/>
    <x v="2"/>
    <x v="2"/>
    <n v="0"/>
    <n v="0"/>
    <n v="0"/>
    <n v="0"/>
    <n v="0"/>
    <n v="0"/>
    <n v="0"/>
    <n v="0"/>
    <n v="0"/>
  </r>
  <r>
    <s v="885c9e0a-dcd0-4367-be7a-a5280112eb08"/>
    <x v="1"/>
    <x v="0"/>
    <x v="2"/>
    <x v="0"/>
    <n v="0"/>
    <n v="0"/>
    <n v="0"/>
    <n v="0"/>
    <n v="0"/>
    <n v="0"/>
    <n v="0"/>
    <n v="0"/>
    <n v="0"/>
  </r>
  <r>
    <s v="885c9e0a-dcd0-4367-be7a-a5280112eb08"/>
    <x v="1"/>
    <x v="0"/>
    <x v="2"/>
    <x v="3"/>
    <n v="0"/>
    <n v="0"/>
    <n v="0"/>
    <n v="0"/>
    <n v="0"/>
    <n v="0"/>
    <n v="0"/>
    <n v="0"/>
    <n v="0"/>
  </r>
  <r>
    <s v="885c9e0a-dcd0-4367-be7a-a5280112eb08"/>
    <x v="1"/>
    <x v="0"/>
    <x v="2"/>
    <x v="1"/>
    <n v="0"/>
    <n v="0"/>
    <n v="0"/>
    <n v="0"/>
    <n v="0"/>
    <n v="0"/>
    <n v="0"/>
    <n v="0"/>
    <n v="0"/>
  </r>
  <r>
    <s v="885c9e0a-dcd0-4367-be7a-a5280112eb08"/>
    <x v="1"/>
    <x v="0"/>
    <x v="2"/>
    <x v="4"/>
    <n v="0"/>
    <n v="0"/>
    <n v="0"/>
    <n v="0"/>
    <n v="0"/>
    <n v="0"/>
    <n v="0"/>
    <n v="0"/>
    <n v="0"/>
  </r>
  <r>
    <s v="885c9e0a-dcd0-4367-be7a-a5280112eb08"/>
    <x v="1"/>
    <x v="0"/>
    <x v="2"/>
    <x v="5"/>
    <n v="0"/>
    <n v="0"/>
    <n v="0"/>
    <n v="0"/>
    <n v="0"/>
    <n v="0"/>
    <n v="0"/>
    <n v="0"/>
    <n v="0"/>
  </r>
  <r>
    <s v="885c9e0a-dcd0-4367-be7a-a5280112eb08"/>
    <x v="1"/>
    <x v="0"/>
    <x v="3"/>
    <x v="2"/>
    <n v="0"/>
    <n v="0"/>
    <n v="0"/>
    <n v="0"/>
    <n v="0"/>
    <n v="0"/>
    <n v="0"/>
    <n v="0"/>
    <n v="0"/>
  </r>
  <r>
    <s v="885c9e0a-dcd0-4367-be7a-a5280112eb08"/>
    <x v="1"/>
    <x v="0"/>
    <x v="3"/>
    <x v="0"/>
    <n v="0"/>
    <n v="0"/>
    <n v="0"/>
    <n v="0"/>
    <n v="0"/>
    <n v="0"/>
    <n v="0"/>
    <n v="0"/>
    <n v="0"/>
  </r>
  <r>
    <s v="885c9e0a-dcd0-4367-be7a-a5280112eb08"/>
    <x v="1"/>
    <x v="0"/>
    <x v="3"/>
    <x v="3"/>
    <n v="0"/>
    <n v="0"/>
    <n v="0"/>
    <n v="0"/>
    <n v="0"/>
    <n v="0"/>
    <n v="0"/>
    <n v="0"/>
    <n v="0"/>
  </r>
  <r>
    <s v="885c9e0a-dcd0-4367-be7a-a5280112eb08"/>
    <x v="1"/>
    <x v="0"/>
    <x v="3"/>
    <x v="1"/>
    <n v="0"/>
    <n v="0"/>
    <n v="0"/>
    <n v="0"/>
    <n v="0"/>
    <n v="0"/>
    <n v="0"/>
    <n v="0"/>
    <n v="0"/>
  </r>
  <r>
    <s v="885c9e0a-dcd0-4367-be7a-a5280112eb08"/>
    <x v="1"/>
    <x v="0"/>
    <x v="3"/>
    <x v="4"/>
    <n v="0"/>
    <n v="0"/>
    <n v="0"/>
    <n v="0"/>
    <n v="0"/>
    <n v="0"/>
    <n v="0"/>
    <n v="0"/>
    <n v="0"/>
  </r>
  <r>
    <s v="885c9e0a-dcd0-4367-be7a-a5280112eb08"/>
    <x v="1"/>
    <x v="0"/>
    <x v="3"/>
    <x v="5"/>
    <n v="0"/>
    <n v="0"/>
    <n v="0"/>
    <n v="0"/>
    <n v="0"/>
    <n v="0"/>
    <n v="0"/>
    <n v="0"/>
    <n v="0"/>
  </r>
  <r>
    <s v="885c9e0a-dcd0-4367-be7a-a5280112eb08"/>
    <x v="1"/>
    <x v="1"/>
    <x v="0"/>
    <x v="2"/>
    <n v="0"/>
    <n v="0"/>
    <n v="0"/>
    <n v="0"/>
    <n v="0"/>
    <n v="0"/>
    <n v="0"/>
    <n v="0"/>
    <n v="0"/>
  </r>
  <r>
    <s v="885c9e0a-dcd0-4367-be7a-a5280112eb08"/>
    <x v="1"/>
    <x v="1"/>
    <x v="0"/>
    <x v="0"/>
    <n v="0"/>
    <n v="0"/>
    <n v="0"/>
    <n v="0"/>
    <n v="0"/>
    <n v="0"/>
    <n v="0"/>
    <n v="0"/>
    <n v="0"/>
  </r>
  <r>
    <s v="885c9e0a-dcd0-4367-be7a-a5280112eb08"/>
    <x v="1"/>
    <x v="1"/>
    <x v="0"/>
    <x v="3"/>
    <n v="0"/>
    <n v="0"/>
    <n v="0"/>
    <n v="0"/>
    <n v="0"/>
    <n v="0"/>
    <n v="0"/>
    <n v="0"/>
    <n v="0"/>
  </r>
  <r>
    <s v="885c9e0a-dcd0-4367-be7a-a5280112eb08"/>
    <x v="1"/>
    <x v="1"/>
    <x v="0"/>
    <x v="1"/>
    <n v="0"/>
    <n v="0"/>
    <n v="0"/>
    <n v="0"/>
    <n v="0"/>
    <n v="0"/>
    <n v="0"/>
    <n v="0"/>
    <n v="0"/>
  </r>
  <r>
    <s v="885c9e0a-dcd0-4367-be7a-a5280112eb08"/>
    <x v="1"/>
    <x v="1"/>
    <x v="0"/>
    <x v="4"/>
    <n v="0"/>
    <n v="0"/>
    <n v="0"/>
    <n v="0"/>
    <n v="0"/>
    <n v="0"/>
    <n v="0"/>
    <n v="0"/>
    <n v="0"/>
  </r>
  <r>
    <s v="885c9e0a-dcd0-4367-be7a-a5280112eb08"/>
    <x v="1"/>
    <x v="1"/>
    <x v="0"/>
    <x v="5"/>
    <n v="0"/>
    <n v="0"/>
    <n v="0"/>
    <n v="0"/>
    <n v="0"/>
    <n v="0"/>
    <n v="0"/>
    <n v="0"/>
    <n v="0"/>
  </r>
  <r>
    <s v="885c9e0a-dcd0-4367-be7a-a5280112eb08"/>
    <x v="1"/>
    <x v="1"/>
    <x v="1"/>
    <x v="2"/>
    <n v="0"/>
    <n v="0"/>
    <n v="0"/>
    <n v="0"/>
    <n v="0"/>
    <n v="0"/>
    <n v="0"/>
    <n v="0"/>
    <n v="0"/>
  </r>
  <r>
    <s v="885c9e0a-dcd0-4367-be7a-a5280112eb08"/>
    <x v="1"/>
    <x v="1"/>
    <x v="1"/>
    <x v="0"/>
    <n v="0"/>
    <n v="0"/>
    <n v="0"/>
    <n v="0"/>
    <n v="0"/>
    <n v="0"/>
    <n v="0"/>
    <n v="0"/>
    <n v="0"/>
  </r>
  <r>
    <s v="885c9e0a-dcd0-4367-be7a-a5280112eb08"/>
    <x v="1"/>
    <x v="1"/>
    <x v="1"/>
    <x v="3"/>
    <n v="0"/>
    <n v="0"/>
    <n v="0"/>
    <n v="0"/>
    <n v="0"/>
    <n v="0"/>
    <n v="0"/>
    <n v="0"/>
    <n v="0"/>
  </r>
  <r>
    <s v="885c9e0a-dcd0-4367-be7a-a5280112eb08"/>
    <x v="1"/>
    <x v="1"/>
    <x v="1"/>
    <x v="1"/>
    <n v="0"/>
    <n v="0"/>
    <n v="0"/>
    <n v="0"/>
    <n v="0"/>
    <n v="0"/>
    <n v="0"/>
    <n v="0"/>
    <n v="0"/>
  </r>
  <r>
    <s v="885c9e0a-dcd0-4367-be7a-a5280112eb08"/>
    <x v="1"/>
    <x v="1"/>
    <x v="1"/>
    <x v="4"/>
    <n v="0"/>
    <n v="0"/>
    <n v="0"/>
    <n v="0"/>
    <n v="0"/>
    <n v="0"/>
    <n v="0"/>
    <n v="0"/>
    <n v="0"/>
  </r>
  <r>
    <s v="885c9e0a-dcd0-4367-be7a-a5280112eb08"/>
    <x v="1"/>
    <x v="1"/>
    <x v="1"/>
    <x v="5"/>
    <n v="0"/>
    <n v="0"/>
    <n v="0"/>
    <n v="0"/>
    <n v="0"/>
    <n v="0"/>
    <n v="0"/>
    <n v="0"/>
    <n v="0"/>
  </r>
  <r>
    <s v="885c9e0a-dcd0-4367-be7a-a5280112eb08"/>
    <x v="1"/>
    <x v="1"/>
    <x v="2"/>
    <x v="2"/>
    <n v="0"/>
    <n v="0"/>
    <n v="0"/>
    <n v="0"/>
    <n v="0"/>
    <n v="0"/>
    <n v="0"/>
    <n v="0"/>
    <n v="0"/>
  </r>
  <r>
    <s v="885c9e0a-dcd0-4367-be7a-a5280112eb08"/>
    <x v="1"/>
    <x v="1"/>
    <x v="2"/>
    <x v="0"/>
    <n v="0"/>
    <n v="0"/>
    <n v="0"/>
    <n v="0"/>
    <n v="0"/>
    <n v="0"/>
    <n v="0"/>
    <n v="0"/>
    <n v="0"/>
  </r>
  <r>
    <s v="885c9e0a-dcd0-4367-be7a-a5280112eb08"/>
    <x v="1"/>
    <x v="1"/>
    <x v="2"/>
    <x v="3"/>
    <n v="0"/>
    <n v="0"/>
    <n v="0"/>
    <n v="0"/>
    <n v="0"/>
    <n v="0"/>
    <n v="0"/>
    <n v="0"/>
    <n v="0"/>
  </r>
  <r>
    <s v="885c9e0a-dcd0-4367-be7a-a5280112eb08"/>
    <x v="1"/>
    <x v="1"/>
    <x v="2"/>
    <x v="1"/>
    <n v="0"/>
    <n v="0"/>
    <n v="0"/>
    <n v="0"/>
    <n v="0"/>
    <n v="0"/>
    <n v="0"/>
    <n v="0"/>
    <n v="0"/>
  </r>
  <r>
    <s v="885c9e0a-dcd0-4367-be7a-a5280112eb08"/>
    <x v="1"/>
    <x v="1"/>
    <x v="2"/>
    <x v="4"/>
    <n v="0"/>
    <n v="0"/>
    <n v="0"/>
    <n v="0"/>
    <n v="0"/>
    <n v="0"/>
    <n v="0"/>
    <n v="0"/>
    <n v="0"/>
  </r>
  <r>
    <s v="885c9e0a-dcd0-4367-be7a-a5280112eb08"/>
    <x v="1"/>
    <x v="1"/>
    <x v="2"/>
    <x v="5"/>
    <n v="0"/>
    <n v="0"/>
    <n v="0"/>
    <n v="0"/>
    <n v="0"/>
    <n v="0"/>
    <n v="0"/>
    <n v="0"/>
    <n v="0"/>
  </r>
  <r>
    <s v="885c9e0a-dcd0-4367-be7a-a5280112eb08"/>
    <x v="1"/>
    <x v="1"/>
    <x v="3"/>
    <x v="2"/>
    <n v="0"/>
    <n v="0"/>
    <n v="0"/>
    <n v="0"/>
    <n v="0"/>
    <n v="0"/>
    <n v="0"/>
    <n v="0"/>
    <n v="0"/>
  </r>
  <r>
    <s v="885c9e0a-dcd0-4367-be7a-a5280112eb08"/>
    <x v="1"/>
    <x v="1"/>
    <x v="3"/>
    <x v="0"/>
    <n v="0"/>
    <n v="0"/>
    <n v="0"/>
    <n v="0"/>
    <n v="0"/>
    <n v="0"/>
    <n v="0"/>
    <n v="0"/>
    <n v="0"/>
  </r>
  <r>
    <s v="885c9e0a-dcd0-4367-be7a-a5280112eb08"/>
    <x v="1"/>
    <x v="1"/>
    <x v="3"/>
    <x v="3"/>
    <n v="0"/>
    <n v="0"/>
    <n v="0"/>
    <n v="0"/>
    <n v="0"/>
    <n v="0"/>
    <n v="0"/>
    <n v="0"/>
    <n v="0"/>
  </r>
  <r>
    <s v="885c9e0a-dcd0-4367-be7a-a5280112eb08"/>
    <x v="1"/>
    <x v="1"/>
    <x v="3"/>
    <x v="1"/>
    <n v="0"/>
    <n v="0"/>
    <n v="0"/>
    <n v="0"/>
    <n v="0"/>
    <n v="0"/>
    <n v="0"/>
    <n v="0"/>
    <n v="0"/>
  </r>
  <r>
    <s v="885c9e0a-dcd0-4367-be7a-a5280112eb08"/>
    <x v="1"/>
    <x v="1"/>
    <x v="3"/>
    <x v="4"/>
    <n v="0"/>
    <n v="0"/>
    <n v="0"/>
    <n v="0"/>
    <n v="0"/>
    <n v="0"/>
    <n v="0"/>
    <n v="0"/>
    <n v="0"/>
  </r>
  <r>
    <s v="885c9e0a-dcd0-4367-be7a-a5280112eb08"/>
    <x v="1"/>
    <x v="1"/>
    <x v="3"/>
    <x v="5"/>
    <n v="0"/>
    <n v="0"/>
    <n v="0"/>
    <n v="0"/>
    <n v="0"/>
    <n v="0"/>
    <n v="0"/>
    <n v="0"/>
    <n v="0"/>
  </r>
  <r>
    <s v="885c9e0a-dcd0-4367-be7a-a5280112eb08"/>
    <x v="2"/>
    <x v="0"/>
    <x v="0"/>
    <x v="2"/>
    <n v="0"/>
    <n v="0"/>
    <n v="0"/>
    <n v="0"/>
    <n v="0"/>
    <n v="0"/>
    <n v="0"/>
    <n v="0"/>
    <n v="0"/>
  </r>
  <r>
    <s v="885c9e0a-dcd0-4367-be7a-a5280112eb08"/>
    <x v="2"/>
    <x v="0"/>
    <x v="0"/>
    <x v="0"/>
    <n v="0"/>
    <n v="0"/>
    <n v="0"/>
    <n v="0"/>
    <n v="0"/>
    <n v="0"/>
    <n v="0"/>
    <n v="0"/>
    <n v="0"/>
  </r>
  <r>
    <s v="885c9e0a-dcd0-4367-be7a-a5280112eb08"/>
    <x v="2"/>
    <x v="0"/>
    <x v="0"/>
    <x v="3"/>
    <n v="0"/>
    <n v="0"/>
    <n v="0"/>
    <n v="0"/>
    <n v="0"/>
    <n v="0"/>
    <n v="0"/>
    <n v="0"/>
    <n v="0"/>
  </r>
  <r>
    <s v="885c9e0a-dcd0-4367-be7a-a5280112eb08"/>
    <x v="2"/>
    <x v="0"/>
    <x v="0"/>
    <x v="1"/>
    <n v="0"/>
    <n v="0"/>
    <n v="0"/>
    <n v="0"/>
    <n v="0"/>
    <n v="0"/>
    <n v="0"/>
    <n v="0"/>
    <n v="0"/>
  </r>
  <r>
    <s v="885c9e0a-dcd0-4367-be7a-a5280112eb08"/>
    <x v="2"/>
    <x v="0"/>
    <x v="0"/>
    <x v="4"/>
    <n v="0"/>
    <n v="0"/>
    <n v="0"/>
    <n v="0"/>
    <n v="0"/>
    <n v="0"/>
    <n v="0"/>
    <n v="0"/>
    <n v="0"/>
  </r>
  <r>
    <s v="885c9e0a-dcd0-4367-be7a-a5280112eb08"/>
    <x v="2"/>
    <x v="0"/>
    <x v="0"/>
    <x v="5"/>
    <n v="0"/>
    <n v="0"/>
    <n v="0"/>
    <n v="0"/>
    <n v="0"/>
    <n v="0"/>
    <n v="0"/>
    <n v="0"/>
    <n v="0"/>
  </r>
  <r>
    <s v="885c9e0a-dcd0-4367-be7a-a5280112eb08"/>
    <x v="2"/>
    <x v="0"/>
    <x v="1"/>
    <x v="2"/>
    <n v="0"/>
    <n v="0"/>
    <n v="0"/>
    <n v="0"/>
    <n v="0"/>
    <n v="0"/>
    <n v="0"/>
    <n v="0"/>
    <n v="0"/>
  </r>
  <r>
    <s v="885c9e0a-dcd0-4367-be7a-a5280112eb08"/>
    <x v="2"/>
    <x v="0"/>
    <x v="1"/>
    <x v="0"/>
    <n v="0"/>
    <n v="0"/>
    <n v="0"/>
    <n v="0"/>
    <n v="0"/>
    <n v="0"/>
    <n v="0"/>
    <n v="0"/>
    <n v="0"/>
  </r>
  <r>
    <s v="885c9e0a-dcd0-4367-be7a-a5280112eb08"/>
    <x v="2"/>
    <x v="0"/>
    <x v="1"/>
    <x v="3"/>
    <n v="0"/>
    <n v="0"/>
    <n v="0"/>
    <n v="0"/>
    <n v="0"/>
    <n v="0"/>
    <n v="0"/>
    <n v="0"/>
    <n v="0"/>
  </r>
  <r>
    <s v="885c9e0a-dcd0-4367-be7a-a5280112eb08"/>
    <x v="2"/>
    <x v="0"/>
    <x v="1"/>
    <x v="1"/>
    <n v="0"/>
    <n v="0"/>
    <n v="0"/>
    <n v="0"/>
    <n v="0"/>
    <n v="0"/>
    <n v="0"/>
    <n v="0"/>
    <n v="0"/>
  </r>
  <r>
    <s v="885c9e0a-dcd0-4367-be7a-a5280112eb08"/>
    <x v="2"/>
    <x v="0"/>
    <x v="1"/>
    <x v="4"/>
    <n v="0"/>
    <n v="0"/>
    <n v="0"/>
    <n v="0"/>
    <n v="0"/>
    <n v="0"/>
    <n v="0"/>
    <n v="0"/>
    <n v="0"/>
  </r>
  <r>
    <s v="885c9e0a-dcd0-4367-be7a-a5280112eb08"/>
    <x v="2"/>
    <x v="0"/>
    <x v="1"/>
    <x v="5"/>
    <n v="0"/>
    <n v="0"/>
    <n v="0"/>
    <n v="0"/>
    <n v="0"/>
    <n v="0"/>
    <n v="0"/>
    <n v="0"/>
    <n v="0"/>
  </r>
  <r>
    <s v="885c9e0a-dcd0-4367-be7a-a5280112eb08"/>
    <x v="2"/>
    <x v="0"/>
    <x v="2"/>
    <x v="2"/>
    <n v="0"/>
    <n v="0"/>
    <n v="0"/>
    <n v="0"/>
    <n v="0"/>
    <n v="0"/>
    <n v="0"/>
    <n v="0"/>
    <n v="0"/>
  </r>
  <r>
    <s v="885c9e0a-dcd0-4367-be7a-a5280112eb08"/>
    <x v="2"/>
    <x v="0"/>
    <x v="2"/>
    <x v="0"/>
    <n v="0"/>
    <n v="0"/>
    <n v="0"/>
    <n v="0"/>
    <n v="0"/>
    <n v="0"/>
    <n v="0"/>
    <n v="0"/>
    <n v="0"/>
  </r>
  <r>
    <s v="885c9e0a-dcd0-4367-be7a-a5280112eb08"/>
    <x v="2"/>
    <x v="0"/>
    <x v="2"/>
    <x v="3"/>
    <n v="0"/>
    <n v="0"/>
    <n v="0"/>
    <n v="0"/>
    <n v="0"/>
    <n v="0"/>
    <n v="0"/>
    <n v="0"/>
    <n v="0"/>
  </r>
  <r>
    <s v="885c9e0a-dcd0-4367-be7a-a5280112eb08"/>
    <x v="2"/>
    <x v="0"/>
    <x v="2"/>
    <x v="1"/>
    <n v="0"/>
    <n v="0"/>
    <n v="0"/>
    <n v="0"/>
    <n v="0"/>
    <n v="0"/>
    <n v="0"/>
    <n v="0"/>
    <n v="0"/>
  </r>
  <r>
    <s v="885c9e0a-dcd0-4367-be7a-a5280112eb08"/>
    <x v="2"/>
    <x v="0"/>
    <x v="2"/>
    <x v="4"/>
    <n v="0"/>
    <n v="0"/>
    <n v="0"/>
    <n v="0"/>
    <n v="0"/>
    <n v="0"/>
    <n v="0"/>
    <n v="0"/>
    <n v="0"/>
  </r>
  <r>
    <s v="885c9e0a-dcd0-4367-be7a-a5280112eb08"/>
    <x v="2"/>
    <x v="0"/>
    <x v="2"/>
    <x v="5"/>
    <n v="0"/>
    <n v="0"/>
    <n v="0"/>
    <n v="0"/>
    <n v="0"/>
    <n v="0"/>
    <n v="0"/>
    <n v="0"/>
    <n v="0"/>
  </r>
  <r>
    <s v="885c9e0a-dcd0-4367-be7a-a5280112eb08"/>
    <x v="2"/>
    <x v="0"/>
    <x v="3"/>
    <x v="2"/>
    <n v="0"/>
    <n v="0"/>
    <n v="0"/>
    <n v="0"/>
    <n v="0"/>
    <n v="0"/>
    <n v="0"/>
    <n v="0"/>
    <n v="0"/>
  </r>
  <r>
    <s v="885c9e0a-dcd0-4367-be7a-a5280112eb08"/>
    <x v="2"/>
    <x v="0"/>
    <x v="3"/>
    <x v="0"/>
    <n v="0"/>
    <n v="0"/>
    <n v="0"/>
    <n v="0"/>
    <n v="0"/>
    <n v="0"/>
    <n v="0"/>
    <n v="0"/>
    <n v="0"/>
  </r>
  <r>
    <s v="885c9e0a-dcd0-4367-be7a-a5280112eb08"/>
    <x v="2"/>
    <x v="0"/>
    <x v="3"/>
    <x v="3"/>
    <n v="0"/>
    <n v="0"/>
    <n v="0"/>
    <n v="0"/>
    <n v="0"/>
    <n v="0"/>
    <n v="0"/>
    <n v="0"/>
    <n v="0"/>
  </r>
  <r>
    <s v="885c9e0a-dcd0-4367-be7a-a5280112eb08"/>
    <x v="2"/>
    <x v="0"/>
    <x v="3"/>
    <x v="1"/>
    <n v="0"/>
    <n v="0"/>
    <n v="0"/>
    <n v="0"/>
    <n v="0"/>
    <n v="0"/>
    <n v="0"/>
    <n v="0"/>
    <n v="0"/>
  </r>
  <r>
    <s v="885c9e0a-dcd0-4367-be7a-a5280112eb08"/>
    <x v="2"/>
    <x v="0"/>
    <x v="3"/>
    <x v="4"/>
    <n v="0"/>
    <n v="0"/>
    <n v="0"/>
    <n v="0"/>
    <n v="0"/>
    <n v="0"/>
    <n v="0"/>
    <n v="0"/>
    <n v="0"/>
  </r>
  <r>
    <s v="885c9e0a-dcd0-4367-be7a-a5280112eb08"/>
    <x v="2"/>
    <x v="0"/>
    <x v="3"/>
    <x v="5"/>
    <n v="0"/>
    <n v="0"/>
    <n v="0"/>
    <n v="0"/>
    <n v="0"/>
    <n v="0"/>
    <n v="0"/>
    <n v="0"/>
    <n v="0"/>
  </r>
  <r>
    <s v="885c9e0a-dcd0-4367-be7a-a5280112eb08"/>
    <x v="2"/>
    <x v="1"/>
    <x v="0"/>
    <x v="2"/>
    <n v="0"/>
    <n v="0"/>
    <n v="0"/>
    <n v="0"/>
    <n v="0"/>
    <n v="0"/>
    <n v="0"/>
    <n v="0"/>
    <n v="0"/>
  </r>
  <r>
    <s v="885c9e0a-dcd0-4367-be7a-a5280112eb08"/>
    <x v="2"/>
    <x v="1"/>
    <x v="0"/>
    <x v="0"/>
    <n v="0"/>
    <n v="0"/>
    <n v="0"/>
    <n v="0"/>
    <n v="0"/>
    <n v="0"/>
    <n v="0"/>
    <n v="0"/>
    <n v="0"/>
  </r>
  <r>
    <s v="885c9e0a-dcd0-4367-be7a-a5280112eb08"/>
    <x v="2"/>
    <x v="1"/>
    <x v="0"/>
    <x v="3"/>
    <n v="0"/>
    <n v="0"/>
    <n v="0"/>
    <n v="0"/>
    <n v="0"/>
    <n v="0"/>
    <n v="0"/>
    <n v="0"/>
    <n v="0"/>
  </r>
  <r>
    <s v="885c9e0a-dcd0-4367-be7a-a5280112eb08"/>
    <x v="2"/>
    <x v="1"/>
    <x v="0"/>
    <x v="1"/>
    <n v="0"/>
    <n v="0"/>
    <n v="0"/>
    <n v="0"/>
    <n v="0"/>
    <n v="0"/>
    <n v="0"/>
    <n v="0"/>
    <n v="0"/>
  </r>
  <r>
    <s v="885c9e0a-dcd0-4367-be7a-a5280112eb08"/>
    <x v="2"/>
    <x v="1"/>
    <x v="0"/>
    <x v="4"/>
    <n v="0"/>
    <n v="0"/>
    <n v="0"/>
    <n v="0"/>
    <n v="0"/>
    <n v="0"/>
    <n v="0"/>
    <n v="0"/>
    <n v="0"/>
  </r>
  <r>
    <s v="885c9e0a-dcd0-4367-be7a-a5280112eb08"/>
    <x v="2"/>
    <x v="1"/>
    <x v="0"/>
    <x v="5"/>
    <n v="0"/>
    <n v="0"/>
    <n v="0"/>
    <n v="0"/>
    <n v="0"/>
    <n v="0"/>
    <n v="0"/>
    <n v="0"/>
    <n v="0"/>
  </r>
  <r>
    <s v="885c9e0a-dcd0-4367-be7a-a5280112eb08"/>
    <x v="2"/>
    <x v="1"/>
    <x v="1"/>
    <x v="2"/>
    <n v="0"/>
    <n v="0"/>
    <n v="0"/>
    <n v="0"/>
    <n v="0"/>
    <n v="0"/>
    <n v="0"/>
    <n v="0"/>
    <n v="0"/>
  </r>
  <r>
    <s v="885c9e0a-dcd0-4367-be7a-a5280112eb08"/>
    <x v="2"/>
    <x v="1"/>
    <x v="1"/>
    <x v="0"/>
    <n v="0"/>
    <n v="0"/>
    <n v="0"/>
    <n v="0"/>
    <n v="0"/>
    <n v="0"/>
    <n v="0"/>
    <n v="0"/>
    <n v="0"/>
  </r>
  <r>
    <s v="885c9e0a-dcd0-4367-be7a-a5280112eb08"/>
    <x v="2"/>
    <x v="1"/>
    <x v="1"/>
    <x v="3"/>
    <n v="0"/>
    <n v="0"/>
    <n v="0"/>
    <n v="0"/>
    <n v="0"/>
    <n v="0"/>
    <n v="0"/>
    <n v="0"/>
    <n v="0"/>
  </r>
  <r>
    <s v="885c9e0a-dcd0-4367-be7a-a5280112eb08"/>
    <x v="2"/>
    <x v="1"/>
    <x v="1"/>
    <x v="1"/>
    <n v="0"/>
    <n v="0"/>
    <n v="0"/>
    <n v="0"/>
    <n v="0"/>
    <n v="0"/>
    <n v="0"/>
    <n v="0"/>
    <n v="0"/>
  </r>
  <r>
    <s v="885c9e0a-dcd0-4367-be7a-a5280112eb08"/>
    <x v="2"/>
    <x v="1"/>
    <x v="1"/>
    <x v="4"/>
    <n v="0"/>
    <n v="0"/>
    <n v="0"/>
    <n v="0"/>
    <n v="0"/>
    <n v="0"/>
    <n v="0"/>
    <n v="0"/>
    <n v="0"/>
  </r>
  <r>
    <s v="885c9e0a-dcd0-4367-be7a-a5280112eb08"/>
    <x v="2"/>
    <x v="1"/>
    <x v="1"/>
    <x v="5"/>
    <n v="0"/>
    <n v="0"/>
    <n v="0"/>
    <n v="0"/>
    <n v="0"/>
    <n v="0"/>
    <n v="0"/>
    <n v="0"/>
    <n v="0"/>
  </r>
  <r>
    <s v="885c9e0a-dcd0-4367-be7a-a5280112eb08"/>
    <x v="2"/>
    <x v="1"/>
    <x v="2"/>
    <x v="2"/>
    <n v="0"/>
    <n v="0"/>
    <n v="0"/>
    <n v="0"/>
    <n v="0"/>
    <n v="0"/>
    <n v="0"/>
    <n v="0"/>
    <n v="0"/>
  </r>
  <r>
    <s v="885c9e0a-dcd0-4367-be7a-a5280112eb08"/>
    <x v="2"/>
    <x v="1"/>
    <x v="2"/>
    <x v="0"/>
    <n v="0"/>
    <n v="0"/>
    <n v="0"/>
    <n v="0"/>
    <n v="0"/>
    <n v="0"/>
    <n v="0"/>
    <n v="0"/>
    <n v="0"/>
  </r>
  <r>
    <s v="885c9e0a-dcd0-4367-be7a-a5280112eb08"/>
    <x v="2"/>
    <x v="1"/>
    <x v="2"/>
    <x v="3"/>
    <n v="0"/>
    <n v="0"/>
    <n v="0"/>
    <n v="0"/>
    <n v="0"/>
    <n v="0"/>
    <n v="0"/>
    <n v="0"/>
    <n v="0"/>
  </r>
  <r>
    <s v="885c9e0a-dcd0-4367-be7a-a5280112eb08"/>
    <x v="2"/>
    <x v="1"/>
    <x v="2"/>
    <x v="1"/>
    <n v="0"/>
    <n v="0"/>
    <n v="0"/>
    <n v="0"/>
    <n v="0"/>
    <n v="0"/>
    <n v="0"/>
    <n v="0"/>
    <n v="0"/>
  </r>
  <r>
    <s v="885c9e0a-dcd0-4367-be7a-a5280112eb08"/>
    <x v="2"/>
    <x v="1"/>
    <x v="2"/>
    <x v="4"/>
    <n v="0"/>
    <n v="0"/>
    <n v="0"/>
    <n v="0"/>
    <n v="0"/>
    <n v="0"/>
    <n v="0"/>
    <n v="0"/>
    <n v="0"/>
  </r>
  <r>
    <s v="885c9e0a-dcd0-4367-be7a-a5280112eb08"/>
    <x v="2"/>
    <x v="1"/>
    <x v="2"/>
    <x v="5"/>
    <n v="0"/>
    <n v="0"/>
    <n v="0"/>
    <n v="0"/>
    <n v="0"/>
    <n v="0"/>
    <n v="0"/>
    <n v="0"/>
    <n v="0"/>
  </r>
  <r>
    <s v="885c9e0a-dcd0-4367-be7a-a5280112eb08"/>
    <x v="2"/>
    <x v="1"/>
    <x v="3"/>
    <x v="2"/>
    <n v="0"/>
    <n v="0"/>
    <n v="0"/>
    <n v="0"/>
    <n v="0"/>
    <n v="0"/>
    <n v="0"/>
    <n v="0"/>
    <n v="0"/>
  </r>
  <r>
    <s v="885c9e0a-dcd0-4367-be7a-a5280112eb08"/>
    <x v="2"/>
    <x v="1"/>
    <x v="3"/>
    <x v="0"/>
    <n v="0"/>
    <n v="0"/>
    <n v="0"/>
    <n v="0"/>
    <n v="0"/>
    <n v="0"/>
    <n v="0"/>
    <n v="0"/>
    <n v="0"/>
  </r>
  <r>
    <s v="885c9e0a-dcd0-4367-be7a-a5280112eb08"/>
    <x v="2"/>
    <x v="1"/>
    <x v="3"/>
    <x v="3"/>
    <n v="0"/>
    <n v="0"/>
    <n v="0"/>
    <n v="0"/>
    <n v="0"/>
    <n v="0"/>
    <n v="0"/>
    <n v="0"/>
    <n v="0"/>
  </r>
  <r>
    <s v="885c9e0a-dcd0-4367-be7a-a5280112eb08"/>
    <x v="2"/>
    <x v="1"/>
    <x v="3"/>
    <x v="1"/>
    <n v="0"/>
    <n v="0"/>
    <n v="0"/>
    <n v="0"/>
    <n v="0"/>
    <n v="0"/>
    <n v="0"/>
    <n v="0"/>
    <n v="0"/>
  </r>
  <r>
    <s v="885c9e0a-dcd0-4367-be7a-a5280112eb08"/>
    <x v="2"/>
    <x v="1"/>
    <x v="3"/>
    <x v="4"/>
    <n v="0"/>
    <n v="0"/>
    <n v="0"/>
    <n v="0"/>
    <n v="0"/>
    <n v="0"/>
    <n v="0"/>
    <n v="0"/>
    <n v="0"/>
  </r>
  <r>
    <s v="885c9e0a-dcd0-4367-be7a-a5280112eb08"/>
    <x v="2"/>
    <x v="1"/>
    <x v="3"/>
    <x v="5"/>
    <n v="0"/>
    <n v="0"/>
    <n v="0"/>
    <n v="0"/>
    <n v="0"/>
    <n v="0"/>
    <n v="0"/>
    <n v="0"/>
    <n v="0"/>
  </r>
  <r>
    <s v="885c9e0a-dcd0-4367-be7a-a5280112eb08"/>
    <x v="3"/>
    <x v="0"/>
    <x v="0"/>
    <x v="2"/>
    <n v="0"/>
    <n v="0"/>
    <n v="0"/>
    <n v="0"/>
    <n v="0"/>
    <n v="0"/>
    <n v="0"/>
    <n v="0"/>
    <n v="0"/>
  </r>
  <r>
    <s v="885c9e0a-dcd0-4367-be7a-a5280112eb08"/>
    <x v="3"/>
    <x v="0"/>
    <x v="0"/>
    <x v="0"/>
    <n v="0"/>
    <n v="0"/>
    <n v="0"/>
    <n v="0"/>
    <n v="0"/>
    <n v="0"/>
    <n v="0"/>
    <n v="0"/>
    <n v="0"/>
  </r>
  <r>
    <s v="885c9e0a-dcd0-4367-be7a-a5280112eb08"/>
    <x v="3"/>
    <x v="0"/>
    <x v="0"/>
    <x v="3"/>
    <n v="0"/>
    <n v="0"/>
    <n v="0"/>
    <n v="0"/>
    <n v="0"/>
    <n v="0"/>
    <n v="0"/>
    <n v="0"/>
    <n v="0"/>
  </r>
  <r>
    <s v="885c9e0a-dcd0-4367-be7a-a5280112eb08"/>
    <x v="3"/>
    <x v="0"/>
    <x v="0"/>
    <x v="1"/>
    <n v="0"/>
    <n v="0"/>
    <n v="0"/>
    <n v="0"/>
    <n v="0"/>
    <n v="0"/>
    <n v="0"/>
    <n v="0"/>
    <n v="0"/>
  </r>
  <r>
    <s v="885c9e0a-dcd0-4367-be7a-a5280112eb08"/>
    <x v="3"/>
    <x v="0"/>
    <x v="0"/>
    <x v="4"/>
    <n v="0"/>
    <n v="0"/>
    <n v="0"/>
    <n v="0"/>
    <n v="0"/>
    <n v="0"/>
    <n v="0"/>
    <n v="0"/>
    <n v="0"/>
  </r>
  <r>
    <s v="885c9e0a-dcd0-4367-be7a-a5280112eb08"/>
    <x v="3"/>
    <x v="0"/>
    <x v="0"/>
    <x v="5"/>
    <n v="0"/>
    <n v="0"/>
    <n v="0"/>
    <n v="0"/>
    <n v="0"/>
    <n v="0"/>
    <n v="0"/>
    <n v="0"/>
    <n v="0"/>
  </r>
  <r>
    <s v="885c9e0a-dcd0-4367-be7a-a5280112eb08"/>
    <x v="3"/>
    <x v="0"/>
    <x v="1"/>
    <x v="2"/>
    <n v="0"/>
    <n v="0"/>
    <n v="0"/>
    <n v="0"/>
    <n v="0"/>
    <n v="0"/>
    <n v="0"/>
    <n v="0"/>
    <n v="0"/>
  </r>
  <r>
    <s v="885c9e0a-dcd0-4367-be7a-a5280112eb08"/>
    <x v="3"/>
    <x v="0"/>
    <x v="1"/>
    <x v="0"/>
    <n v="0"/>
    <n v="0"/>
    <n v="0"/>
    <n v="0"/>
    <n v="0"/>
    <n v="0"/>
    <n v="0"/>
    <n v="0"/>
    <n v="0"/>
  </r>
  <r>
    <s v="885c9e0a-dcd0-4367-be7a-a5280112eb08"/>
    <x v="3"/>
    <x v="0"/>
    <x v="1"/>
    <x v="3"/>
    <n v="0"/>
    <n v="0"/>
    <n v="0"/>
    <n v="0"/>
    <n v="0"/>
    <n v="0"/>
    <n v="0"/>
    <n v="0"/>
    <n v="0"/>
  </r>
  <r>
    <s v="885c9e0a-dcd0-4367-be7a-a5280112eb08"/>
    <x v="3"/>
    <x v="0"/>
    <x v="1"/>
    <x v="1"/>
    <n v="0"/>
    <n v="0"/>
    <n v="0"/>
    <n v="0"/>
    <n v="0"/>
    <n v="0"/>
    <n v="0"/>
    <n v="0"/>
    <n v="0"/>
  </r>
  <r>
    <s v="885c9e0a-dcd0-4367-be7a-a5280112eb08"/>
    <x v="3"/>
    <x v="0"/>
    <x v="1"/>
    <x v="4"/>
    <n v="0"/>
    <n v="0"/>
    <n v="0"/>
    <n v="0"/>
    <n v="0"/>
    <n v="0"/>
    <n v="0"/>
    <n v="0"/>
    <n v="0"/>
  </r>
  <r>
    <s v="885c9e0a-dcd0-4367-be7a-a5280112eb08"/>
    <x v="3"/>
    <x v="0"/>
    <x v="1"/>
    <x v="5"/>
    <n v="0"/>
    <n v="0"/>
    <n v="0"/>
    <n v="0"/>
    <n v="0"/>
    <n v="0"/>
    <n v="0"/>
    <n v="0"/>
    <n v="0"/>
  </r>
  <r>
    <s v="885c9e0a-dcd0-4367-be7a-a5280112eb08"/>
    <x v="3"/>
    <x v="0"/>
    <x v="2"/>
    <x v="2"/>
    <n v="0"/>
    <n v="0"/>
    <n v="0"/>
    <n v="0"/>
    <n v="0"/>
    <n v="0"/>
    <n v="0"/>
    <n v="0"/>
    <n v="0"/>
  </r>
  <r>
    <s v="885c9e0a-dcd0-4367-be7a-a5280112eb08"/>
    <x v="3"/>
    <x v="0"/>
    <x v="2"/>
    <x v="0"/>
    <n v="0"/>
    <n v="0"/>
    <n v="0"/>
    <n v="0"/>
    <n v="0"/>
    <n v="0"/>
    <n v="0"/>
    <n v="0"/>
    <n v="0"/>
  </r>
  <r>
    <s v="885c9e0a-dcd0-4367-be7a-a5280112eb08"/>
    <x v="3"/>
    <x v="0"/>
    <x v="2"/>
    <x v="3"/>
    <n v="0"/>
    <n v="0"/>
    <n v="0"/>
    <n v="0"/>
    <n v="0"/>
    <n v="0"/>
    <n v="0"/>
    <n v="0"/>
    <n v="0"/>
  </r>
  <r>
    <s v="885c9e0a-dcd0-4367-be7a-a5280112eb08"/>
    <x v="3"/>
    <x v="0"/>
    <x v="2"/>
    <x v="1"/>
    <n v="0"/>
    <n v="0"/>
    <n v="0"/>
    <n v="0"/>
    <n v="0"/>
    <n v="0"/>
    <n v="0"/>
    <n v="0"/>
    <n v="0"/>
  </r>
  <r>
    <s v="885c9e0a-dcd0-4367-be7a-a5280112eb08"/>
    <x v="3"/>
    <x v="0"/>
    <x v="2"/>
    <x v="4"/>
    <n v="0"/>
    <n v="0"/>
    <n v="0"/>
    <n v="0"/>
    <n v="0"/>
    <n v="0"/>
    <n v="0"/>
    <n v="0"/>
    <n v="0"/>
  </r>
  <r>
    <s v="885c9e0a-dcd0-4367-be7a-a5280112eb08"/>
    <x v="3"/>
    <x v="0"/>
    <x v="2"/>
    <x v="5"/>
    <n v="0"/>
    <n v="0"/>
    <n v="0"/>
    <n v="0"/>
    <n v="0"/>
    <n v="0"/>
    <n v="0"/>
    <n v="0"/>
    <n v="0"/>
  </r>
  <r>
    <s v="885c9e0a-dcd0-4367-be7a-a5280112eb08"/>
    <x v="3"/>
    <x v="0"/>
    <x v="3"/>
    <x v="2"/>
    <n v="0"/>
    <n v="0"/>
    <n v="0"/>
    <n v="0"/>
    <n v="0"/>
    <n v="0"/>
    <n v="0"/>
    <n v="0"/>
    <n v="0"/>
  </r>
  <r>
    <s v="885c9e0a-dcd0-4367-be7a-a5280112eb08"/>
    <x v="3"/>
    <x v="0"/>
    <x v="3"/>
    <x v="0"/>
    <n v="0"/>
    <n v="0"/>
    <n v="0"/>
    <n v="0"/>
    <n v="0"/>
    <n v="0"/>
    <n v="0"/>
    <n v="0"/>
    <n v="0"/>
  </r>
  <r>
    <s v="885c9e0a-dcd0-4367-be7a-a5280112eb08"/>
    <x v="3"/>
    <x v="0"/>
    <x v="3"/>
    <x v="3"/>
    <n v="0"/>
    <n v="0"/>
    <n v="0"/>
    <n v="0"/>
    <n v="0"/>
    <n v="0"/>
    <n v="0"/>
    <n v="0"/>
    <n v="0"/>
  </r>
  <r>
    <s v="885c9e0a-dcd0-4367-be7a-a5280112eb08"/>
    <x v="3"/>
    <x v="0"/>
    <x v="3"/>
    <x v="1"/>
    <n v="0"/>
    <n v="0"/>
    <n v="0"/>
    <n v="0"/>
    <n v="0"/>
    <n v="0"/>
    <n v="0"/>
    <n v="0"/>
    <n v="0"/>
  </r>
  <r>
    <s v="885c9e0a-dcd0-4367-be7a-a5280112eb08"/>
    <x v="3"/>
    <x v="0"/>
    <x v="3"/>
    <x v="4"/>
    <n v="0"/>
    <n v="0"/>
    <n v="0"/>
    <n v="0"/>
    <n v="0"/>
    <n v="0"/>
    <n v="0"/>
    <n v="0"/>
    <n v="0"/>
  </r>
  <r>
    <s v="885c9e0a-dcd0-4367-be7a-a5280112eb08"/>
    <x v="3"/>
    <x v="0"/>
    <x v="3"/>
    <x v="5"/>
    <n v="0"/>
    <n v="0"/>
    <n v="0"/>
    <n v="0"/>
    <n v="0"/>
    <n v="0"/>
    <n v="0"/>
    <n v="0"/>
    <n v="0"/>
  </r>
  <r>
    <s v="885c9e0a-dcd0-4367-be7a-a5280112eb08"/>
    <x v="3"/>
    <x v="1"/>
    <x v="0"/>
    <x v="2"/>
    <n v="0"/>
    <n v="0"/>
    <n v="0"/>
    <n v="0"/>
    <n v="0"/>
    <n v="0"/>
    <n v="0"/>
    <n v="0"/>
    <n v="0"/>
  </r>
  <r>
    <s v="885c9e0a-dcd0-4367-be7a-a5280112eb08"/>
    <x v="3"/>
    <x v="1"/>
    <x v="0"/>
    <x v="0"/>
    <n v="0"/>
    <n v="0"/>
    <n v="0"/>
    <n v="0"/>
    <n v="0"/>
    <n v="0"/>
    <n v="0"/>
    <n v="0"/>
    <n v="0"/>
  </r>
  <r>
    <s v="885c9e0a-dcd0-4367-be7a-a5280112eb08"/>
    <x v="3"/>
    <x v="1"/>
    <x v="0"/>
    <x v="3"/>
    <n v="0"/>
    <n v="0"/>
    <n v="0"/>
    <n v="0"/>
    <n v="0"/>
    <n v="0"/>
    <n v="0"/>
    <n v="0"/>
    <n v="0"/>
  </r>
  <r>
    <s v="885c9e0a-dcd0-4367-be7a-a5280112eb08"/>
    <x v="3"/>
    <x v="1"/>
    <x v="0"/>
    <x v="1"/>
    <n v="0"/>
    <n v="0"/>
    <n v="0"/>
    <n v="0"/>
    <n v="0"/>
    <n v="0"/>
    <n v="0"/>
    <n v="0"/>
    <n v="0"/>
  </r>
  <r>
    <s v="885c9e0a-dcd0-4367-be7a-a5280112eb08"/>
    <x v="3"/>
    <x v="1"/>
    <x v="0"/>
    <x v="4"/>
    <n v="0"/>
    <n v="0"/>
    <n v="0"/>
    <n v="0"/>
    <n v="0"/>
    <n v="0"/>
    <n v="0"/>
    <n v="0"/>
    <n v="0"/>
  </r>
  <r>
    <s v="885c9e0a-dcd0-4367-be7a-a5280112eb08"/>
    <x v="3"/>
    <x v="1"/>
    <x v="0"/>
    <x v="5"/>
    <n v="0"/>
    <n v="0"/>
    <n v="0"/>
    <n v="0"/>
    <n v="0"/>
    <n v="0"/>
    <n v="0"/>
    <n v="0"/>
    <n v="0"/>
  </r>
  <r>
    <s v="885c9e0a-dcd0-4367-be7a-a5280112eb08"/>
    <x v="3"/>
    <x v="1"/>
    <x v="1"/>
    <x v="2"/>
    <n v="0"/>
    <n v="0"/>
    <n v="0"/>
    <n v="0"/>
    <n v="0"/>
    <n v="0"/>
    <n v="0"/>
    <n v="0"/>
    <n v="0"/>
  </r>
  <r>
    <s v="885c9e0a-dcd0-4367-be7a-a5280112eb08"/>
    <x v="3"/>
    <x v="1"/>
    <x v="1"/>
    <x v="0"/>
    <n v="0"/>
    <n v="0"/>
    <n v="0"/>
    <n v="0"/>
    <n v="0"/>
    <n v="0"/>
    <n v="0"/>
    <n v="0"/>
    <n v="0"/>
  </r>
  <r>
    <s v="885c9e0a-dcd0-4367-be7a-a5280112eb08"/>
    <x v="3"/>
    <x v="1"/>
    <x v="1"/>
    <x v="3"/>
    <n v="0"/>
    <n v="0"/>
    <n v="0"/>
    <n v="0"/>
    <n v="0"/>
    <n v="0"/>
    <n v="0"/>
    <n v="0"/>
    <n v="0"/>
  </r>
  <r>
    <s v="885c9e0a-dcd0-4367-be7a-a5280112eb08"/>
    <x v="3"/>
    <x v="1"/>
    <x v="1"/>
    <x v="1"/>
    <n v="0"/>
    <n v="0"/>
    <n v="0"/>
    <n v="0"/>
    <n v="0"/>
    <n v="0"/>
    <n v="0"/>
    <n v="0"/>
    <n v="0"/>
  </r>
  <r>
    <s v="885c9e0a-dcd0-4367-be7a-a5280112eb08"/>
    <x v="3"/>
    <x v="1"/>
    <x v="1"/>
    <x v="4"/>
    <n v="0"/>
    <n v="0"/>
    <n v="0"/>
    <n v="0"/>
    <n v="0"/>
    <n v="0"/>
    <n v="0"/>
    <n v="0"/>
    <n v="0"/>
  </r>
  <r>
    <s v="885c9e0a-dcd0-4367-be7a-a5280112eb08"/>
    <x v="3"/>
    <x v="1"/>
    <x v="1"/>
    <x v="5"/>
    <n v="0"/>
    <n v="0"/>
    <n v="0"/>
    <n v="0"/>
    <n v="0"/>
    <n v="0"/>
    <n v="0"/>
    <n v="0"/>
    <n v="0"/>
  </r>
  <r>
    <s v="885c9e0a-dcd0-4367-be7a-a5280112eb08"/>
    <x v="3"/>
    <x v="1"/>
    <x v="2"/>
    <x v="2"/>
    <n v="0"/>
    <n v="0"/>
    <n v="0"/>
    <n v="0"/>
    <n v="0"/>
    <n v="0"/>
    <n v="0"/>
    <n v="0"/>
    <n v="0"/>
  </r>
  <r>
    <s v="885c9e0a-dcd0-4367-be7a-a5280112eb08"/>
    <x v="3"/>
    <x v="1"/>
    <x v="2"/>
    <x v="0"/>
    <n v="0"/>
    <n v="0"/>
    <n v="0"/>
    <n v="0"/>
    <n v="0"/>
    <n v="0"/>
    <n v="0"/>
    <n v="0"/>
    <n v="0"/>
  </r>
  <r>
    <s v="885c9e0a-dcd0-4367-be7a-a5280112eb08"/>
    <x v="3"/>
    <x v="1"/>
    <x v="2"/>
    <x v="3"/>
    <n v="0"/>
    <n v="0"/>
    <n v="0"/>
    <n v="0"/>
    <n v="0"/>
    <n v="0"/>
    <n v="0"/>
    <n v="0"/>
    <n v="0"/>
  </r>
  <r>
    <s v="885c9e0a-dcd0-4367-be7a-a5280112eb08"/>
    <x v="3"/>
    <x v="1"/>
    <x v="2"/>
    <x v="1"/>
    <n v="0"/>
    <n v="0"/>
    <n v="0"/>
    <n v="0"/>
    <n v="0"/>
    <n v="0"/>
    <n v="0"/>
    <n v="0"/>
    <n v="0"/>
  </r>
  <r>
    <s v="885c9e0a-dcd0-4367-be7a-a5280112eb08"/>
    <x v="3"/>
    <x v="1"/>
    <x v="2"/>
    <x v="4"/>
    <n v="0"/>
    <n v="0"/>
    <n v="0"/>
    <n v="0"/>
    <n v="0"/>
    <n v="0"/>
    <n v="0"/>
    <n v="0"/>
    <n v="0"/>
  </r>
  <r>
    <s v="885c9e0a-dcd0-4367-be7a-a5280112eb08"/>
    <x v="3"/>
    <x v="1"/>
    <x v="2"/>
    <x v="5"/>
    <n v="0"/>
    <n v="0"/>
    <n v="0"/>
    <n v="0"/>
    <n v="0"/>
    <n v="0"/>
    <n v="0"/>
    <n v="0"/>
    <n v="0"/>
  </r>
  <r>
    <s v="885c9e0a-dcd0-4367-be7a-a5280112eb08"/>
    <x v="3"/>
    <x v="1"/>
    <x v="3"/>
    <x v="2"/>
    <n v="0"/>
    <n v="0"/>
    <n v="0"/>
    <n v="0"/>
    <n v="0"/>
    <n v="0"/>
    <n v="0"/>
    <n v="0"/>
    <n v="0"/>
  </r>
  <r>
    <s v="885c9e0a-dcd0-4367-be7a-a5280112eb08"/>
    <x v="3"/>
    <x v="1"/>
    <x v="3"/>
    <x v="0"/>
    <n v="0"/>
    <n v="0"/>
    <n v="0"/>
    <n v="0"/>
    <n v="0"/>
    <n v="0"/>
    <n v="0"/>
    <n v="0"/>
    <n v="0"/>
  </r>
  <r>
    <s v="885c9e0a-dcd0-4367-be7a-a5280112eb08"/>
    <x v="3"/>
    <x v="1"/>
    <x v="3"/>
    <x v="3"/>
    <n v="0"/>
    <n v="0"/>
    <n v="0"/>
    <n v="0"/>
    <n v="0"/>
    <n v="0"/>
    <n v="0"/>
    <n v="0"/>
    <n v="0"/>
  </r>
  <r>
    <s v="885c9e0a-dcd0-4367-be7a-a5280112eb08"/>
    <x v="3"/>
    <x v="1"/>
    <x v="3"/>
    <x v="1"/>
    <n v="0"/>
    <n v="0"/>
    <n v="0"/>
    <n v="0"/>
    <n v="0"/>
    <n v="0"/>
    <n v="0"/>
    <n v="0"/>
    <n v="0"/>
  </r>
  <r>
    <s v="885c9e0a-dcd0-4367-be7a-a5280112eb08"/>
    <x v="3"/>
    <x v="1"/>
    <x v="3"/>
    <x v="4"/>
    <n v="0"/>
    <n v="0"/>
    <n v="0"/>
    <n v="0"/>
    <n v="0"/>
    <n v="0"/>
    <n v="0"/>
    <n v="0"/>
    <n v="0"/>
  </r>
  <r>
    <s v="885c9e0a-dcd0-4367-be7a-a5280112eb08"/>
    <x v="3"/>
    <x v="1"/>
    <x v="3"/>
    <x v="5"/>
    <n v="0"/>
    <n v="0"/>
    <n v="0"/>
    <n v="0"/>
    <n v="0"/>
    <n v="0"/>
    <n v="0"/>
    <n v="0"/>
    <n v="0"/>
  </r>
  <r>
    <s v="885c9e0a-dcd0-4367-be7a-a5280112eb08"/>
    <x v="4"/>
    <x v="0"/>
    <x v="0"/>
    <x v="2"/>
    <n v="0"/>
    <n v="0"/>
    <n v="0"/>
    <n v="0"/>
    <n v="0"/>
    <n v="0"/>
    <n v="0"/>
    <n v="0"/>
    <n v="0"/>
  </r>
  <r>
    <s v="885c9e0a-dcd0-4367-be7a-a5280112eb08"/>
    <x v="4"/>
    <x v="0"/>
    <x v="0"/>
    <x v="0"/>
    <n v="0"/>
    <n v="0"/>
    <n v="0"/>
    <n v="0"/>
    <n v="0"/>
    <n v="0"/>
    <n v="0"/>
    <n v="0"/>
    <n v="0"/>
  </r>
  <r>
    <s v="885c9e0a-dcd0-4367-be7a-a5280112eb08"/>
    <x v="4"/>
    <x v="0"/>
    <x v="0"/>
    <x v="3"/>
    <n v="0"/>
    <n v="0"/>
    <n v="0"/>
    <n v="0"/>
    <n v="0"/>
    <n v="0"/>
    <n v="0"/>
    <n v="0"/>
    <n v="0"/>
  </r>
  <r>
    <s v="885c9e0a-dcd0-4367-be7a-a5280112eb08"/>
    <x v="4"/>
    <x v="0"/>
    <x v="0"/>
    <x v="1"/>
    <n v="0"/>
    <n v="0"/>
    <n v="0"/>
    <n v="0"/>
    <n v="0"/>
    <n v="0"/>
    <n v="0"/>
    <n v="0"/>
    <n v="0"/>
  </r>
  <r>
    <s v="885c9e0a-dcd0-4367-be7a-a5280112eb08"/>
    <x v="4"/>
    <x v="0"/>
    <x v="0"/>
    <x v="4"/>
    <n v="0"/>
    <n v="0"/>
    <n v="0"/>
    <n v="0"/>
    <n v="0"/>
    <n v="0"/>
    <n v="0"/>
    <n v="0"/>
    <n v="0"/>
  </r>
  <r>
    <s v="885c9e0a-dcd0-4367-be7a-a5280112eb08"/>
    <x v="4"/>
    <x v="0"/>
    <x v="0"/>
    <x v="5"/>
    <n v="0"/>
    <n v="0"/>
    <n v="0"/>
    <n v="0"/>
    <n v="0"/>
    <n v="0"/>
    <n v="0"/>
    <n v="0"/>
    <n v="0"/>
  </r>
  <r>
    <s v="885c9e0a-dcd0-4367-be7a-a5280112eb08"/>
    <x v="4"/>
    <x v="0"/>
    <x v="1"/>
    <x v="2"/>
    <n v="0"/>
    <n v="0"/>
    <n v="0"/>
    <n v="0"/>
    <n v="0"/>
    <n v="0"/>
    <n v="0"/>
    <n v="0"/>
    <n v="0"/>
  </r>
  <r>
    <s v="885c9e0a-dcd0-4367-be7a-a5280112eb08"/>
    <x v="4"/>
    <x v="0"/>
    <x v="1"/>
    <x v="0"/>
    <n v="0"/>
    <n v="0"/>
    <n v="0"/>
    <n v="0"/>
    <n v="0"/>
    <n v="0"/>
    <n v="0"/>
    <n v="0"/>
    <n v="0"/>
  </r>
  <r>
    <s v="885c9e0a-dcd0-4367-be7a-a5280112eb08"/>
    <x v="4"/>
    <x v="0"/>
    <x v="1"/>
    <x v="3"/>
    <n v="0"/>
    <n v="0"/>
    <n v="0"/>
    <n v="0"/>
    <n v="0"/>
    <n v="0"/>
    <n v="0"/>
    <n v="0"/>
    <n v="0"/>
  </r>
  <r>
    <s v="885c9e0a-dcd0-4367-be7a-a5280112eb08"/>
    <x v="4"/>
    <x v="0"/>
    <x v="1"/>
    <x v="1"/>
    <n v="0"/>
    <n v="0"/>
    <n v="0"/>
    <n v="0"/>
    <n v="0"/>
    <n v="0"/>
    <n v="0"/>
    <n v="0"/>
    <n v="0"/>
  </r>
  <r>
    <s v="885c9e0a-dcd0-4367-be7a-a5280112eb08"/>
    <x v="4"/>
    <x v="0"/>
    <x v="1"/>
    <x v="4"/>
    <n v="0"/>
    <n v="0"/>
    <n v="0"/>
    <n v="0"/>
    <n v="0"/>
    <n v="0"/>
    <n v="0"/>
    <n v="0"/>
    <n v="0"/>
  </r>
  <r>
    <s v="885c9e0a-dcd0-4367-be7a-a5280112eb08"/>
    <x v="4"/>
    <x v="0"/>
    <x v="1"/>
    <x v="5"/>
    <n v="0"/>
    <n v="0"/>
    <n v="0"/>
    <n v="0"/>
    <n v="0"/>
    <n v="0"/>
    <n v="0"/>
    <n v="0"/>
    <n v="0"/>
  </r>
  <r>
    <s v="885c9e0a-dcd0-4367-be7a-a5280112eb08"/>
    <x v="4"/>
    <x v="0"/>
    <x v="2"/>
    <x v="2"/>
    <n v="0"/>
    <n v="0"/>
    <n v="0"/>
    <n v="0"/>
    <n v="0"/>
    <n v="0"/>
    <n v="0"/>
    <n v="0"/>
    <n v="0"/>
  </r>
  <r>
    <s v="885c9e0a-dcd0-4367-be7a-a5280112eb08"/>
    <x v="4"/>
    <x v="0"/>
    <x v="2"/>
    <x v="0"/>
    <n v="0"/>
    <n v="0"/>
    <n v="0"/>
    <n v="0"/>
    <n v="0"/>
    <n v="0"/>
    <n v="0"/>
    <n v="0"/>
    <n v="0"/>
  </r>
  <r>
    <s v="885c9e0a-dcd0-4367-be7a-a5280112eb08"/>
    <x v="4"/>
    <x v="0"/>
    <x v="2"/>
    <x v="3"/>
    <n v="0"/>
    <n v="0"/>
    <n v="0"/>
    <n v="0"/>
    <n v="0"/>
    <n v="0"/>
    <n v="0"/>
    <n v="0"/>
    <n v="0"/>
  </r>
  <r>
    <s v="885c9e0a-dcd0-4367-be7a-a5280112eb08"/>
    <x v="4"/>
    <x v="0"/>
    <x v="2"/>
    <x v="1"/>
    <n v="0"/>
    <n v="0"/>
    <n v="0"/>
    <n v="0"/>
    <n v="0"/>
    <n v="0"/>
    <n v="0"/>
    <n v="0"/>
    <n v="0"/>
  </r>
  <r>
    <s v="885c9e0a-dcd0-4367-be7a-a5280112eb08"/>
    <x v="4"/>
    <x v="0"/>
    <x v="2"/>
    <x v="4"/>
    <n v="0"/>
    <n v="0"/>
    <n v="0"/>
    <n v="0"/>
    <n v="0"/>
    <n v="0"/>
    <n v="0"/>
    <n v="0"/>
    <n v="0"/>
  </r>
  <r>
    <s v="885c9e0a-dcd0-4367-be7a-a5280112eb08"/>
    <x v="4"/>
    <x v="0"/>
    <x v="2"/>
    <x v="5"/>
    <n v="0"/>
    <n v="0"/>
    <n v="0"/>
    <n v="0"/>
    <n v="0"/>
    <n v="0"/>
    <n v="0"/>
    <n v="0"/>
    <n v="0"/>
  </r>
  <r>
    <s v="885c9e0a-dcd0-4367-be7a-a5280112eb08"/>
    <x v="4"/>
    <x v="0"/>
    <x v="3"/>
    <x v="2"/>
    <n v="0"/>
    <n v="0"/>
    <n v="0"/>
    <n v="0"/>
    <n v="0"/>
    <n v="0"/>
    <n v="0"/>
    <n v="0"/>
    <n v="0"/>
  </r>
  <r>
    <s v="885c9e0a-dcd0-4367-be7a-a5280112eb08"/>
    <x v="4"/>
    <x v="0"/>
    <x v="3"/>
    <x v="0"/>
    <n v="0"/>
    <n v="0"/>
    <n v="0"/>
    <n v="0"/>
    <n v="0"/>
    <n v="0"/>
    <n v="0"/>
    <n v="0"/>
    <n v="0"/>
  </r>
  <r>
    <s v="885c9e0a-dcd0-4367-be7a-a5280112eb08"/>
    <x v="4"/>
    <x v="0"/>
    <x v="3"/>
    <x v="3"/>
    <n v="0"/>
    <n v="0"/>
    <n v="0"/>
    <n v="0"/>
    <n v="0"/>
    <n v="0"/>
    <n v="0"/>
    <n v="0"/>
    <n v="0"/>
  </r>
  <r>
    <s v="885c9e0a-dcd0-4367-be7a-a5280112eb08"/>
    <x v="4"/>
    <x v="0"/>
    <x v="3"/>
    <x v="1"/>
    <n v="0"/>
    <n v="0"/>
    <n v="0"/>
    <n v="0"/>
    <n v="0"/>
    <n v="0"/>
    <n v="0"/>
    <n v="0"/>
    <n v="0"/>
  </r>
  <r>
    <s v="885c9e0a-dcd0-4367-be7a-a5280112eb08"/>
    <x v="4"/>
    <x v="0"/>
    <x v="3"/>
    <x v="4"/>
    <n v="0"/>
    <n v="0"/>
    <n v="0"/>
    <n v="0"/>
    <n v="0"/>
    <n v="0"/>
    <n v="0"/>
    <n v="0"/>
    <n v="0"/>
  </r>
  <r>
    <s v="885c9e0a-dcd0-4367-be7a-a5280112eb08"/>
    <x v="4"/>
    <x v="0"/>
    <x v="3"/>
    <x v="5"/>
    <n v="0"/>
    <n v="0"/>
    <n v="0"/>
    <n v="0"/>
    <n v="0"/>
    <n v="0"/>
    <n v="0"/>
    <n v="0"/>
    <n v="0"/>
  </r>
  <r>
    <s v="885c9e0a-dcd0-4367-be7a-a5280112eb08"/>
    <x v="4"/>
    <x v="1"/>
    <x v="0"/>
    <x v="2"/>
    <n v="0"/>
    <n v="0"/>
    <n v="0"/>
    <n v="0"/>
    <n v="0"/>
    <n v="0"/>
    <n v="0"/>
    <n v="0"/>
    <n v="0"/>
  </r>
  <r>
    <s v="885c9e0a-dcd0-4367-be7a-a5280112eb08"/>
    <x v="4"/>
    <x v="1"/>
    <x v="0"/>
    <x v="0"/>
    <n v="0"/>
    <n v="0"/>
    <n v="0"/>
    <n v="0"/>
    <n v="0"/>
    <n v="0"/>
    <n v="0"/>
    <n v="0"/>
    <n v="0"/>
  </r>
  <r>
    <s v="885c9e0a-dcd0-4367-be7a-a5280112eb08"/>
    <x v="4"/>
    <x v="1"/>
    <x v="0"/>
    <x v="3"/>
    <n v="0"/>
    <n v="0"/>
    <n v="0"/>
    <n v="0"/>
    <n v="0"/>
    <n v="0"/>
    <n v="0"/>
    <n v="0"/>
    <n v="0"/>
  </r>
  <r>
    <s v="885c9e0a-dcd0-4367-be7a-a5280112eb08"/>
    <x v="4"/>
    <x v="1"/>
    <x v="0"/>
    <x v="1"/>
    <n v="0"/>
    <n v="0"/>
    <n v="0"/>
    <n v="0"/>
    <n v="0"/>
    <n v="0"/>
    <n v="0"/>
    <n v="0"/>
    <n v="0"/>
  </r>
  <r>
    <s v="885c9e0a-dcd0-4367-be7a-a5280112eb08"/>
    <x v="4"/>
    <x v="1"/>
    <x v="0"/>
    <x v="4"/>
    <n v="0"/>
    <n v="0"/>
    <n v="0"/>
    <n v="0"/>
    <n v="0"/>
    <n v="0"/>
    <n v="0"/>
    <n v="0"/>
    <n v="0"/>
  </r>
  <r>
    <s v="885c9e0a-dcd0-4367-be7a-a5280112eb08"/>
    <x v="4"/>
    <x v="1"/>
    <x v="0"/>
    <x v="5"/>
    <n v="0"/>
    <n v="0"/>
    <n v="0"/>
    <n v="0"/>
    <n v="0"/>
    <n v="0"/>
    <n v="0"/>
    <n v="0"/>
    <n v="0"/>
  </r>
  <r>
    <s v="885c9e0a-dcd0-4367-be7a-a5280112eb08"/>
    <x v="4"/>
    <x v="1"/>
    <x v="1"/>
    <x v="2"/>
    <n v="0"/>
    <n v="0"/>
    <n v="0"/>
    <n v="0"/>
    <n v="0"/>
    <n v="0"/>
    <n v="0"/>
    <n v="0"/>
    <n v="0"/>
  </r>
  <r>
    <s v="885c9e0a-dcd0-4367-be7a-a5280112eb08"/>
    <x v="4"/>
    <x v="1"/>
    <x v="1"/>
    <x v="0"/>
    <n v="0"/>
    <n v="0"/>
    <n v="0"/>
    <n v="0"/>
    <n v="0"/>
    <n v="0"/>
    <n v="0"/>
    <n v="0"/>
    <n v="0"/>
  </r>
  <r>
    <s v="885c9e0a-dcd0-4367-be7a-a5280112eb08"/>
    <x v="4"/>
    <x v="1"/>
    <x v="1"/>
    <x v="3"/>
    <n v="0"/>
    <n v="0"/>
    <n v="0"/>
    <n v="0"/>
    <n v="0"/>
    <n v="0"/>
    <n v="0"/>
    <n v="0"/>
    <n v="0"/>
  </r>
  <r>
    <s v="885c9e0a-dcd0-4367-be7a-a5280112eb08"/>
    <x v="4"/>
    <x v="1"/>
    <x v="1"/>
    <x v="1"/>
    <n v="0"/>
    <n v="0"/>
    <n v="0"/>
    <n v="0"/>
    <n v="0"/>
    <n v="0"/>
    <n v="0"/>
    <n v="0"/>
    <n v="0"/>
  </r>
  <r>
    <s v="885c9e0a-dcd0-4367-be7a-a5280112eb08"/>
    <x v="4"/>
    <x v="1"/>
    <x v="1"/>
    <x v="4"/>
    <n v="0"/>
    <n v="0"/>
    <n v="0"/>
    <n v="0"/>
    <n v="0"/>
    <n v="0"/>
    <n v="0"/>
    <n v="0"/>
    <n v="0"/>
  </r>
  <r>
    <s v="885c9e0a-dcd0-4367-be7a-a5280112eb08"/>
    <x v="4"/>
    <x v="1"/>
    <x v="1"/>
    <x v="5"/>
    <n v="0"/>
    <n v="0"/>
    <n v="0"/>
    <n v="0"/>
    <n v="0"/>
    <n v="0"/>
    <n v="0"/>
    <n v="0"/>
    <n v="0"/>
  </r>
  <r>
    <s v="885c9e0a-dcd0-4367-be7a-a5280112eb08"/>
    <x v="4"/>
    <x v="1"/>
    <x v="2"/>
    <x v="2"/>
    <n v="0"/>
    <n v="0"/>
    <n v="0"/>
    <n v="0"/>
    <n v="0"/>
    <n v="0"/>
    <n v="0"/>
    <n v="0"/>
    <n v="0"/>
  </r>
  <r>
    <s v="885c9e0a-dcd0-4367-be7a-a5280112eb08"/>
    <x v="4"/>
    <x v="1"/>
    <x v="2"/>
    <x v="0"/>
    <n v="0"/>
    <n v="0"/>
    <n v="0"/>
    <n v="0"/>
    <n v="0"/>
    <n v="0"/>
    <n v="0"/>
    <n v="0"/>
    <n v="0"/>
  </r>
  <r>
    <s v="885c9e0a-dcd0-4367-be7a-a5280112eb08"/>
    <x v="4"/>
    <x v="1"/>
    <x v="2"/>
    <x v="3"/>
    <n v="0"/>
    <n v="0"/>
    <n v="0"/>
    <n v="0"/>
    <n v="0"/>
    <n v="0"/>
    <n v="0"/>
    <n v="0"/>
    <n v="0"/>
  </r>
  <r>
    <s v="885c9e0a-dcd0-4367-be7a-a5280112eb08"/>
    <x v="4"/>
    <x v="1"/>
    <x v="2"/>
    <x v="1"/>
    <n v="0"/>
    <n v="0"/>
    <n v="0"/>
    <n v="0"/>
    <n v="0"/>
    <n v="0"/>
    <n v="0"/>
    <n v="0"/>
    <n v="0"/>
  </r>
  <r>
    <s v="885c9e0a-dcd0-4367-be7a-a5280112eb08"/>
    <x v="4"/>
    <x v="1"/>
    <x v="2"/>
    <x v="4"/>
    <n v="0"/>
    <n v="0"/>
    <n v="0"/>
    <n v="0"/>
    <n v="0"/>
    <n v="0"/>
    <n v="0"/>
    <n v="0"/>
    <n v="0"/>
  </r>
  <r>
    <s v="885c9e0a-dcd0-4367-be7a-a5280112eb08"/>
    <x v="4"/>
    <x v="1"/>
    <x v="2"/>
    <x v="5"/>
    <n v="0"/>
    <n v="0"/>
    <n v="0"/>
    <n v="0"/>
    <n v="0"/>
    <n v="0"/>
    <n v="0"/>
    <n v="0"/>
    <n v="0"/>
  </r>
  <r>
    <s v="885c9e0a-dcd0-4367-be7a-a5280112eb08"/>
    <x v="4"/>
    <x v="1"/>
    <x v="3"/>
    <x v="2"/>
    <n v="0"/>
    <n v="0"/>
    <n v="0"/>
    <n v="0"/>
    <n v="0"/>
    <n v="0"/>
    <n v="0"/>
    <n v="0"/>
    <n v="0"/>
  </r>
  <r>
    <s v="885c9e0a-dcd0-4367-be7a-a5280112eb08"/>
    <x v="4"/>
    <x v="1"/>
    <x v="3"/>
    <x v="0"/>
    <n v="0"/>
    <n v="0"/>
    <n v="0"/>
    <n v="0"/>
    <n v="0"/>
    <n v="0"/>
    <n v="0"/>
    <n v="0"/>
    <n v="0"/>
  </r>
  <r>
    <s v="885c9e0a-dcd0-4367-be7a-a5280112eb08"/>
    <x v="4"/>
    <x v="1"/>
    <x v="3"/>
    <x v="3"/>
    <n v="0"/>
    <n v="0"/>
    <n v="0"/>
    <n v="0"/>
    <n v="0"/>
    <n v="0"/>
    <n v="0"/>
    <n v="0"/>
    <n v="0"/>
  </r>
  <r>
    <s v="885c9e0a-dcd0-4367-be7a-a5280112eb08"/>
    <x v="4"/>
    <x v="1"/>
    <x v="3"/>
    <x v="1"/>
    <n v="0"/>
    <n v="0"/>
    <n v="0"/>
    <n v="0"/>
    <n v="0"/>
    <n v="0"/>
    <n v="0"/>
    <n v="0"/>
    <n v="0"/>
  </r>
  <r>
    <s v="885c9e0a-dcd0-4367-be7a-a5280112eb08"/>
    <x v="4"/>
    <x v="1"/>
    <x v="3"/>
    <x v="4"/>
    <n v="0"/>
    <n v="0"/>
    <n v="0"/>
    <n v="0"/>
    <n v="0"/>
    <n v="0"/>
    <n v="0"/>
    <n v="0"/>
    <n v="0"/>
  </r>
  <r>
    <s v="885c9e0a-dcd0-4367-be7a-a5280112eb08"/>
    <x v="4"/>
    <x v="1"/>
    <x v="3"/>
    <x v="5"/>
    <n v="0"/>
    <n v="0"/>
    <n v="0"/>
    <n v="0"/>
    <n v="0"/>
    <n v="0"/>
    <n v="0"/>
    <n v="0"/>
    <n v="0"/>
  </r>
  <r>
    <s v="885c9e0a-dcd0-4367-be7a-a5280112eb08"/>
    <x v="5"/>
    <x v="0"/>
    <x v="0"/>
    <x v="2"/>
    <n v="0"/>
    <n v="0"/>
    <n v="0"/>
    <n v="0"/>
    <n v="0"/>
    <n v="0"/>
    <n v="0"/>
    <n v="0"/>
    <n v="0"/>
  </r>
  <r>
    <s v="885c9e0a-dcd0-4367-be7a-a5280112eb08"/>
    <x v="5"/>
    <x v="0"/>
    <x v="0"/>
    <x v="0"/>
    <n v="0"/>
    <n v="0"/>
    <n v="0"/>
    <n v="0"/>
    <n v="0"/>
    <n v="0"/>
    <n v="0"/>
    <n v="0"/>
    <n v="0"/>
  </r>
  <r>
    <s v="885c9e0a-dcd0-4367-be7a-a5280112eb08"/>
    <x v="5"/>
    <x v="0"/>
    <x v="0"/>
    <x v="3"/>
    <n v="0"/>
    <n v="0"/>
    <n v="0"/>
    <n v="0"/>
    <n v="0"/>
    <n v="0"/>
    <n v="0"/>
    <n v="0"/>
    <n v="0"/>
  </r>
  <r>
    <s v="885c9e0a-dcd0-4367-be7a-a5280112eb08"/>
    <x v="5"/>
    <x v="0"/>
    <x v="0"/>
    <x v="1"/>
    <n v="0"/>
    <n v="0"/>
    <n v="0"/>
    <n v="0"/>
    <n v="0"/>
    <n v="0"/>
    <n v="0"/>
    <n v="0"/>
    <n v="0"/>
  </r>
  <r>
    <s v="885c9e0a-dcd0-4367-be7a-a5280112eb08"/>
    <x v="5"/>
    <x v="0"/>
    <x v="0"/>
    <x v="4"/>
    <n v="0"/>
    <n v="0"/>
    <n v="0"/>
    <n v="0"/>
    <n v="0"/>
    <n v="0"/>
    <n v="0"/>
    <n v="0"/>
    <n v="0"/>
  </r>
  <r>
    <s v="885c9e0a-dcd0-4367-be7a-a5280112eb08"/>
    <x v="5"/>
    <x v="0"/>
    <x v="0"/>
    <x v="5"/>
    <n v="0"/>
    <n v="0"/>
    <n v="0"/>
    <n v="0"/>
    <n v="0"/>
    <n v="0"/>
    <n v="0"/>
    <n v="0"/>
    <n v="0"/>
  </r>
  <r>
    <s v="885c9e0a-dcd0-4367-be7a-a5280112eb08"/>
    <x v="5"/>
    <x v="0"/>
    <x v="1"/>
    <x v="2"/>
    <n v="0"/>
    <n v="0"/>
    <n v="0"/>
    <n v="0"/>
    <n v="0"/>
    <n v="0"/>
    <n v="0"/>
    <n v="0"/>
    <n v="0"/>
  </r>
  <r>
    <s v="885c9e0a-dcd0-4367-be7a-a5280112eb08"/>
    <x v="5"/>
    <x v="0"/>
    <x v="1"/>
    <x v="0"/>
    <n v="0"/>
    <n v="0"/>
    <n v="0"/>
    <n v="0"/>
    <n v="0"/>
    <n v="0"/>
    <n v="0"/>
    <n v="0"/>
    <n v="0"/>
  </r>
  <r>
    <s v="885c9e0a-dcd0-4367-be7a-a5280112eb08"/>
    <x v="5"/>
    <x v="0"/>
    <x v="1"/>
    <x v="3"/>
    <n v="0"/>
    <n v="0"/>
    <n v="0"/>
    <n v="0"/>
    <n v="0"/>
    <n v="0"/>
    <n v="0"/>
    <n v="0"/>
    <n v="0"/>
  </r>
  <r>
    <s v="885c9e0a-dcd0-4367-be7a-a5280112eb08"/>
    <x v="5"/>
    <x v="0"/>
    <x v="1"/>
    <x v="1"/>
    <n v="0"/>
    <n v="0"/>
    <n v="0"/>
    <n v="0"/>
    <n v="0"/>
    <n v="0"/>
    <n v="0"/>
    <n v="0"/>
    <n v="0"/>
  </r>
  <r>
    <s v="885c9e0a-dcd0-4367-be7a-a5280112eb08"/>
    <x v="5"/>
    <x v="0"/>
    <x v="1"/>
    <x v="4"/>
    <n v="0"/>
    <n v="0"/>
    <n v="0"/>
    <n v="0"/>
    <n v="0"/>
    <n v="0"/>
    <n v="0"/>
    <n v="0"/>
    <n v="0"/>
  </r>
  <r>
    <s v="885c9e0a-dcd0-4367-be7a-a5280112eb08"/>
    <x v="5"/>
    <x v="0"/>
    <x v="1"/>
    <x v="5"/>
    <n v="0"/>
    <n v="0"/>
    <n v="0"/>
    <n v="0"/>
    <n v="0"/>
    <n v="0"/>
    <n v="0"/>
    <n v="0"/>
    <n v="0"/>
  </r>
  <r>
    <s v="885c9e0a-dcd0-4367-be7a-a5280112eb08"/>
    <x v="5"/>
    <x v="0"/>
    <x v="2"/>
    <x v="2"/>
    <n v="0"/>
    <n v="0"/>
    <n v="0"/>
    <n v="0"/>
    <n v="0"/>
    <n v="0"/>
    <n v="0"/>
    <n v="0"/>
    <n v="0"/>
  </r>
  <r>
    <s v="885c9e0a-dcd0-4367-be7a-a5280112eb08"/>
    <x v="5"/>
    <x v="0"/>
    <x v="2"/>
    <x v="0"/>
    <n v="0"/>
    <n v="0"/>
    <n v="0"/>
    <n v="0"/>
    <n v="0"/>
    <n v="0"/>
    <n v="0"/>
    <n v="0"/>
    <n v="0"/>
  </r>
  <r>
    <s v="885c9e0a-dcd0-4367-be7a-a5280112eb08"/>
    <x v="5"/>
    <x v="0"/>
    <x v="2"/>
    <x v="3"/>
    <n v="0"/>
    <n v="0"/>
    <n v="0"/>
    <n v="0"/>
    <n v="0"/>
    <n v="0"/>
    <n v="0"/>
    <n v="0"/>
    <n v="0"/>
  </r>
  <r>
    <s v="885c9e0a-dcd0-4367-be7a-a5280112eb08"/>
    <x v="5"/>
    <x v="0"/>
    <x v="2"/>
    <x v="1"/>
    <n v="0"/>
    <n v="0"/>
    <n v="0"/>
    <n v="0"/>
    <n v="0"/>
    <n v="0"/>
    <n v="0"/>
    <n v="0"/>
    <n v="0"/>
  </r>
  <r>
    <s v="885c9e0a-dcd0-4367-be7a-a5280112eb08"/>
    <x v="5"/>
    <x v="0"/>
    <x v="2"/>
    <x v="4"/>
    <n v="0"/>
    <n v="0"/>
    <n v="0"/>
    <n v="0"/>
    <n v="0"/>
    <n v="0"/>
    <n v="0"/>
    <n v="0"/>
    <n v="0"/>
  </r>
  <r>
    <s v="885c9e0a-dcd0-4367-be7a-a5280112eb08"/>
    <x v="5"/>
    <x v="0"/>
    <x v="2"/>
    <x v="5"/>
    <n v="0"/>
    <n v="0"/>
    <n v="0"/>
    <n v="0"/>
    <n v="0"/>
    <n v="0"/>
    <n v="0"/>
    <n v="0"/>
    <n v="0"/>
  </r>
  <r>
    <s v="885c9e0a-dcd0-4367-be7a-a5280112eb08"/>
    <x v="5"/>
    <x v="0"/>
    <x v="3"/>
    <x v="2"/>
    <n v="0"/>
    <n v="0"/>
    <n v="0"/>
    <n v="0"/>
    <n v="0"/>
    <n v="0"/>
    <n v="0"/>
    <n v="0"/>
    <n v="0"/>
  </r>
  <r>
    <s v="885c9e0a-dcd0-4367-be7a-a5280112eb08"/>
    <x v="5"/>
    <x v="0"/>
    <x v="3"/>
    <x v="0"/>
    <n v="0"/>
    <n v="0"/>
    <n v="0"/>
    <n v="0"/>
    <n v="0"/>
    <n v="0"/>
    <n v="0"/>
    <n v="0"/>
    <n v="0"/>
  </r>
  <r>
    <s v="885c9e0a-dcd0-4367-be7a-a5280112eb08"/>
    <x v="5"/>
    <x v="0"/>
    <x v="3"/>
    <x v="3"/>
    <n v="0"/>
    <n v="0"/>
    <n v="0"/>
    <n v="0"/>
    <n v="0"/>
    <n v="0"/>
    <n v="0"/>
    <n v="0"/>
    <n v="0"/>
  </r>
  <r>
    <s v="885c9e0a-dcd0-4367-be7a-a5280112eb08"/>
    <x v="5"/>
    <x v="0"/>
    <x v="3"/>
    <x v="1"/>
    <n v="0"/>
    <n v="0"/>
    <n v="0"/>
    <n v="0"/>
    <n v="0"/>
    <n v="0"/>
    <n v="0"/>
    <n v="0"/>
    <n v="0"/>
  </r>
  <r>
    <s v="885c9e0a-dcd0-4367-be7a-a5280112eb08"/>
    <x v="5"/>
    <x v="0"/>
    <x v="3"/>
    <x v="4"/>
    <n v="0"/>
    <n v="0"/>
    <n v="0"/>
    <n v="0"/>
    <n v="0"/>
    <n v="0"/>
    <n v="0"/>
    <n v="0"/>
    <n v="0"/>
  </r>
  <r>
    <s v="885c9e0a-dcd0-4367-be7a-a5280112eb08"/>
    <x v="5"/>
    <x v="0"/>
    <x v="3"/>
    <x v="5"/>
    <n v="0"/>
    <n v="0"/>
    <n v="0"/>
    <n v="0"/>
    <n v="0"/>
    <n v="0"/>
    <n v="0"/>
    <n v="0"/>
    <n v="0"/>
  </r>
  <r>
    <s v="885c9e0a-dcd0-4367-be7a-a5280112eb08"/>
    <x v="5"/>
    <x v="1"/>
    <x v="0"/>
    <x v="2"/>
    <n v="0"/>
    <n v="0"/>
    <n v="0"/>
    <n v="0"/>
    <n v="0"/>
    <n v="0"/>
    <n v="0"/>
    <n v="0"/>
    <n v="0"/>
  </r>
  <r>
    <s v="885c9e0a-dcd0-4367-be7a-a5280112eb08"/>
    <x v="5"/>
    <x v="1"/>
    <x v="0"/>
    <x v="0"/>
    <n v="0"/>
    <n v="0"/>
    <n v="0"/>
    <n v="0"/>
    <n v="0"/>
    <n v="0"/>
    <n v="0"/>
    <n v="0"/>
    <n v="0"/>
  </r>
  <r>
    <s v="885c9e0a-dcd0-4367-be7a-a5280112eb08"/>
    <x v="5"/>
    <x v="1"/>
    <x v="0"/>
    <x v="3"/>
    <n v="0"/>
    <n v="0"/>
    <n v="0"/>
    <n v="0"/>
    <n v="0"/>
    <n v="0"/>
    <n v="0"/>
    <n v="0"/>
    <n v="0"/>
  </r>
  <r>
    <s v="885c9e0a-dcd0-4367-be7a-a5280112eb08"/>
    <x v="5"/>
    <x v="1"/>
    <x v="0"/>
    <x v="1"/>
    <n v="0"/>
    <n v="0"/>
    <n v="0"/>
    <n v="0"/>
    <n v="0"/>
    <n v="0"/>
    <n v="0"/>
    <n v="0"/>
    <n v="0"/>
  </r>
  <r>
    <s v="885c9e0a-dcd0-4367-be7a-a5280112eb08"/>
    <x v="5"/>
    <x v="1"/>
    <x v="0"/>
    <x v="4"/>
    <n v="0"/>
    <n v="0"/>
    <n v="0"/>
    <n v="0"/>
    <n v="0"/>
    <n v="0"/>
    <n v="0"/>
    <n v="0"/>
    <n v="0"/>
  </r>
  <r>
    <s v="885c9e0a-dcd0-4367-be7a-a5280112eb08"/>
    <x v="5"/>
    <x v="1"/>
    <x v="0"/>
    <x v="5"/>
    <n v="0"/>
    <n v="0"/>
    <n v="0"/>
    <n v="0"/>
    <n v="0"/>
    <n v="0"/>
    <n v="0"/>
    <n v="0"/>
    <n v="0"/>
  </r>
  <r>
    <s v="885c9e0a-dcd0-4367-be7a-a5280112eb08"/>
    <x v="5"/>
    <x v="1"/>
    <x v="1"/>
    <x v="2"/>
    <n v="0"/>
    <n v="0"/>
    <n v="0"/>
    <n v="0"/>
    <n v="0"/>
    <n v="0"/>
    <n v="0"/>
    <n v="0"/>
    <n v="0"/>
  </r>
  <r>
    <s v="885c9e0a-dcd0-4367-be7a-a5280112eb08"/>
    <x v="5"/>
    <x v="1"/>
    <x v="1"/>
    <x v="0"/>
    <n v="0"/>
    <n v="0"/>
    <n v="0"/>
    <n v="0"/>
    <n v="0"/>
    <n v="0"/>
    <n v="0"/>
    <n v="0"/>
    <n v="0"/>
  </r>
  <r>
    <s v="885c9e0a-dcd0-4367-be7a-a5280112eb08"/>
    <x v="5"/>
    <x v="1"/>
    <x v="1"/>
    <x v="3"/>
    <n v="0"/>
    <n v="0"/>
    <n v="0"/>
    <n v="0"/>
    <n v="0"/>
    <n v="0"/>
    <n v="0"/>
    <n v="0"/>
    <n v="0"/>
  </r>
  <r>
    <s v="885c9e0a-dcd0-4367-be7a-a5280112eb08"/>
    <x v="5"/>
    <x v="1"/>
    <x v="1"/>
    <x v="1"/>
    <n v="0"/>
    <n v="0"/>
    <n v="0"/>
    <n v="0"/>
    <n v="0"/>
    <n v="0"/>
    <n v="0"/>
    <n v="0"/>
    <n v="0"/>
  </r>
  <r>
    <s v="885c9e0a-dcd0-4367-be7a-a5280112eb08"/>
    <x v="5"/>
    <x v="1"/>
    <x v="1"/>
    <x v="4"/>
    <n v="0"/>
    <n v="0"/>
    <n v="0"/>
    <n v="0"/>
    <n v="0"/>
    <n v="0"/>
    <n v="0"/>
    <n v="0"/>
    <n v="0"/>
  </r>
  <r>
    <s v="885c9e0a-dcd0-4367-be7a-a5280112eb08"/>
    <x v="5"/>
    <x v="1"/>
    <x v="1"/>
    <x v="5"/>
    <n v="0"/>
    <n v="0"/>
    <n v="0"/>
    <n v="0"/>
    <n v="0"/>
    <n v="0"/>
    <n v="0"/>
    <n v="0"/>
    <n v="0"/>
  </r>
  <r>
    <s v="885c9e0a-dcd0-4367-be7a-a5280112eb08"/>
    <x v="5"/>
    <x v="1"/>
    <x v="2"/>
    <x v="2"/>
    <n v="0"/>
    <n v="0"/>
    <n v="0"/>
    <n v="0"/>
    <n v="0"/>
    <n v="0"/>
    <n v="0"/>
    <n v="0"/>
    <n v="0"/>
  </r>
  <r>
    <s v="885c9e0a-dcd0-4367-be7a-a5280112eb08"/>
    <x v="5"/>
    <x v="1"/>
    <x v="2"/>
    <x v="0"/>
    <n v="0"/>
    <n v="0"/>
    <n v="0"/>
    <n v="0"/>
    <n v="0"/>
    <n v="0"/>
    <n v="0"/>
    <n v="0"/>
    <n v="0"/>
  </r>
  <r>
    <s v="885c9e0a-dcd0-4367-be7a-a5280112eb08"/>
    <x v="5"/>
    <x v="1"/>
    <x v="2"/>
    <x v="3"/>
    <n v="0"/>
    <n v="0"/>
    <n v="0"/>
    <n v="0"/>
    <n v="0"/>
    <n v="0"/>
    <n v="0"/>
    <n v="0"/>
    <n v="0"/>
  </r>
  <r>
    <s v="885c9e0a-dcd0-4367-be7a-a5280112eb08"/>
    <x v="5"/>
    <x v="1"/>
    <x v="2"/>
    <x v="1"/>
    <n v="0"/>
    <n v="0"/>
    <n v="0"/>
    <n v="0"/>
    <n v="0"/>
    <n v="0"/>
    <n v="0"/>
    <n v="0"/>
    <n v="0"/>
  </r>
  <r>
    <s v="885c9e0a-dcd0-4367-be7a-a5280112eb08"/>
    <x v="5"/>
    <x v="1"/>
    <x v="2"/>
    <x v="4"/>
    <n v="0"/>
    <n v="0"/>
    <n v="0"/>
    <n v="0"/>
    <n v="0"/>
    <n v="0"/>
    <n v="0"/>
    <n v="0"/>
    <n v="0"/>
  </r>
  <r>
    <s v="885c9e0a-dcd0-4367-be7a-a5280112eb08"/>
    <x v="5"/>
    <x v="1"/>
    <x v="2"/>
    <x v="5"/>
    <n v="0"/>
    <n v="0"/>
    <n v="0"/>
    <n v="0"/>
    <n v="0"/>
    <n v="0"/>
    <n v="0"/>
    <n v="0"/>
    <n v="0"/>
  </r>
  <r>
    <s v="885c9e0a-dcd0-4367-be7a-a5280112eb08"/>
    <x v="5"/>
    <x v="1"/>
    <x v="3"/>
    <x v="2"/>
    <n v="0"/>
    <n v="0"/>
    <n v="0"/>
    <n v="0"/>
    <n v="0"/>
    <n v="0"/>
    <n v="0"/>
    <n v="0"/>
    <n v="0"/>
  </r>
  <r>
    <s v="885c9e0a-dcd0-4367-be7a-a5280112eb08"/>
    <x v="5"/>
    <x v="1"/>
    <x v="3"/>
    <x v="0"/>
    <n v="0"/>
    <n v="0"/>
    <n v="0"/>
    <n v="0"/>
    <n v="0"/>
    <n v="0"/>
    <n v="0"/>
    <n v="0"/>
    <n v="0"/>
  </r>
  <r>
    <s v="885c9e0a-dcd0-4367-be7a-a5280112eb08"/>
    <x v="5"/>
    <x v="1"/>
    <x v="3"/>
    <x v="3"/>
    <n v="0"/>
    <n v="0"/>
    <n v="0"/>
    <n v="0"/>
    <n v="0"/>
    <n v="0"/>
    <n v="0"/>
    <n v="0"/>
    <n v="0"/>
  </r>
  <r>
    <s v="885c9e0a-dcd0-4367-be7a-a5280112eb08"/>
    <x v="5"/>
    <x v="1"/>
    <x v="3"/>
    <x v="1"/>
    <n v="0"/>
    <n v="0"/>
    <n v="0"/>
    <n v="0"/>
    <n v="0"/>
    <n v="0"/>
    <n v="0"/>
    <n v="0"/>
    <n v="0"/>
  </r>
  <r>
    <s v="885c9e0a-dcd0-4367-be7a-a5280112eb08"/>
    <x v="5"/>
    <x v="1"/>
    <x v="3"/>
    <x v="4"/>
    <n v="0"/>
    <n v="0"/>
    <n v="0"/>
    <n v="0"/>
    <n v="0"/>
    <n v="0"/>
    <n v="0"/>
    <n v="0"/>
    <n v="0"/>
  </r>
  <r>
    <s v="885c9e0a-dcd0-4367-be7a-a5280112eb08"/>
    <x v="5"/>
    <x v="1"/>
    <x v="3"/>
    <x v="5"/>
    <n v="0"/>
    <n v="0"/>
    <n v="0"/>
    <n v="0"/>
    <n v="0"/>
    <n v="0"/>
    <n v="0"/>
    <n v="0"/>
    <n v="0"/>
  </r>
  <r>
    <s v="885c9e0a-dcd0-4367-be7a-a5280112eb08"/>
    <x v="6"/>
    <x v="0"/>
    <x v="0"/>
    <x v="2"/>
    <n v="0"/>
    <n v="0"/>
    <n v="0"/>
    <n v="0"/>
    <n v="0"/>
    <n v="0"/>
    <n v="0"/>
    <n v="0"/>
    <n v="0"/>
  </r>
  <r>
    <s v="885c9e0a-dcd0-4367-be7a-a5280112eb08"/>
    <x v="6"/>
    <x v="0"/>
    <x v="0"/>
    <x v="0"/>
    <n v="0"/>
    <n v="0"/>
    <n v="0"/>
    <n v="0"/>
    <n v="0"/>
    <n v="0"/>
    <n v="0"/>
    <n v="0"/>
    <n v="0"/>
  </r>
  <r>
    <s v="885c9e0a-dcd0-4367-be7a-a5280112eb08"/>
    <x v="6"/>
    <x v="0"/>
    <x v="0"/>
    <x v="3"/>
    <n v="0"/>
    <n v="0"/>
    <n v="0"/>
    <n v="0"/>
    <n v="0"/>
    <n v="0"/>
    <n v="0"/>
    <n v="0"/>
    <n v="0"/>
  </r>
  <r>
    <s v="885c9e0a-dcd0-4367-be7a-a5280112eb08"/>
    <x v="6"/>
    <x v="0"/>
    <x v="0"/>
    <x v="1"/>
    <n v="0"/>
    <n v="0"/>
    <n v="0"/>
    <n v="0"/>
    <n v="0"/>
    <n v="0"/>
    <n v="0"/>
    <n v="0"/>
    <n v="0"/>
  </r>
  <r>
    <s v="885c9e0a-dcd0-4367-be7a-a5280112eb08"/>
    <x v="6"/>
    <x v="0"/>
    <x v="0"/>
    <x v="4"/>
    <n v="0"/>
    <n v="0"/>
    <n v="0"/>
    <n v="0"/>
    <n v="0"/>
    <n v="0"/>
    <n v="0"/>
    <n v="0"/>
    <n v="0"/>
  </r>
  <r>
    <s v="885c9e0a-dcd0-4367-be7a-a5280112eb08"/>
    <x v="6"/>
    <x v="0"/>
    <x v="0"/>
    <x v="5"/>
    <n v="0"/>
    <n v="0"/>
    <n v="0"/>
    <n v="0"/>
    <n v="0"/>
    <n v="0"/>
    <n v="0"/>
    <n v="0"/>
    <n v="0"/>
  </r>
  <r>
    <s v="885c9e0a-dcd0-4367-be7a-a5280112eb08"/>
    <x v="6"/>
    <x v="0"/>
    <x v="1"/>
    <x v="2"/>
    <n v="0"/>
    <n v="0"/>
    <n v="0"/>
    <n v="0"/>
    <n v="0"/>
    <n v="0"/>
    <n v="0"/>
    <n v="0"/>
    <n v="0"/>
  </r>
  <r>
    <s v="885c9e0a-dcd0-4367-be7a-a5280112eb08"/>
    <x v="6"/>
    <x v="0"/>
    <x v="1"/>
    <x v="0"/>
    <n v="0"/>
    <n v="0"/>
    <n v="0"/>
    <n v="0"/>
    <n v="0"/>
    <n v="0"/>
    <n v="0"/>
    <n v="0"/>
    <n v="0"/>
  </r>
  <r>
    <s v="885c9e0a-dcd0-4367-be7a-a5280112eb08"/>
    <x v="6"/>
    <x v="0"/>
    <x v="1"/>
    <x v="3"/>
    <n v="0"/>
    <n v="0"/>
    <n v="0"/>
    <n v="0"/>
    <n v="0"/>
    <n v="0"/>
    <n v="0"/>
    <n v="0"/>
    <n v="0"/>
  </r>
  <r>
    <s v="885c9e0a-dcd0-4367-be7a-a5280112eb08"/>
    <x v="6"/>
    <x v="0"/>
    <x v="1"/>
    <x v="1"/>
    <n v="0"/>
    <n v="0"/>
    <n v="0"/>
    <n v="0"/>
    <n v="0"/>
    <n v="0"/>
    <n v="0"/>
    <n v="0"/>
    <n v="0"/>
  </r>
  <r>
    <s v="885c9e0a-dcd0-4367-be7a-a5280112eb08"/>
    <x v="6"/>
    <x v="0"/>
    <x v="1"/>
    <x v="4"/>
    <n v="0"/>
    <n v="0"/>
    <n v="0"/>
    <n v="0"/>
    <n v="0"/>
    <n v="0"/>
    <n v="0"/>
    <n v="0"/>
    <n v="0"/>
  </r>
  <r>
    <s v="885c9e0a-dcd0-4367-be7a-a5280112eb08"/>
    <x v="6"/>
    <x v="0"/>
    <x v="1"/>
    <x v="5"/>
    <n v="0"/>
    <n v="0"/>
    <n v="0"/>
    <n v="0"/>
    <n v="0"/>
    <n v="0"/>
    <n v="0"/>
    <n v="0"/>
    <n v="0"/>
  </r>
  <r>
    <s v="885c9e0a-dcd0-4367-be7a-a5280112eb08"/>
    <x v="6"/>
    <x v="0"/>
    <x v="2"/>
    <x v="2"/>
    <n v="0"/>
    <n v="0"/>
    <n v="0"/>
    <n v="0"/>
    <n v="0"/>
    <n v="0"/>
    <n v="0"/>
    <n v="0"/>
    <n v="0"/>
  </r>
  <r>
    <s v="885c9e0a-dcd0-4367-be7a-a5280112eb08"/>
    <x v="6"/>
    <x v="0"/>
    <x v="2"/>
    <x v="0"/>
    <n v="0"/>
    <n v="0"/>
    <n v="0"/>
    <n v="0"/>
    <n v="0"/>
    <n v="0"/>
    <n v="0"/>
    <n v="0"/>
    <n v="0"/>
  </r>
  <r>
    <s v="885c9e0a-dcd0-4367-be7a-a5280112eb08"/>
    <x v="6"/>
    <x v="0"/>
    <x v="2"/>
    <x v="3"/>
    <n v="0"/>
    <n v="0"/>
    <n v="0"/>
    <n v="0"/>
    <n v="0"/>
    <n v="0"/>
    <n v="0"/>
    <n v="0"/>
    <n v="0"/>
  </r>
  <r>
    <s v="885c9e0a-dcd0-4367-be7a-a5280112eb08"/>
    <x v="6"/>
    <x v="0"/>
    <x v="2"/>
    <x v="1"/>
    <n v="0"/>
    <n v="0"/>
    <n v="0"/>
    <n v="0"/>
    <n v="0"/>
    <n v="0"/>
    <n v="0"/>
    <n v="0"/>
    <n v="0"/>
  </r>
  <r>
    <s v="885c9e0a-dcd0-4367-be7a-a5280112eb08"/>
    <x v="6"/>
    <x v="0"/>
    <x v="2"/>
    <x v="4"/>
    <n v="0"/>
    <n v="0"/>
    <n v="0"/>
    <n v="0"/>
    <n v="0"/>
    <n v="0"/>
    <n v="0"/>
    <n v="0"/>
    <n v="0"/>
  </r>
  <r>
    <s v="885c9e0a-dcd0-4367-be7a-a5280112eb08"/>
    <x v="6"/>
    <x v="0"/>
    <x v="2"/>
    <x v="5"/>
    <n v="0"/>
    <n v="0"/>
    <n v="0"/>
    <n v="0"/>
    <n v="0"/>
    <n v="0"/>
    <n v="0"/>
    <n v="0"/>
    <n v="0"/>
  </r>
  <r>
    <s v="885c9e0a-dcd0-4367-be7a-a5280112eb08"/>
    <x v="6"/>
    <x v="0"/>
    <x v="3"/>
    <x v="2"/>
    <n v="0"/>
    <n v="0"/>
    <n v="0"/>
    <n v="0"/>
    <n v="0"/>
    <n v="0"/>
    <n v="0"/>
    <n v="0"/>
    <n v="0"/>
  </r>
  <r>
    <s v="885c9e0a-dcd0-4367-be7a-a5280112eb08"/>
    <x v="6"/>
    <x v="0"/>
    <x v="3"/>
    <x v="0"/>
    <n v="0"/>
    <n v="0"/>
    <n v="0"/>
    <n v="0"/>
    <n v="0"/>
    <n v="0"/>
    <n v="0"/>
    <n v="0"/>
    <n v="0"/>
  </r>
  <r>
    <s v="885c9e0a-dcd0-4367-be7a-a5280112eb08"/>
    <x v="6"/>
    <x v="0"/>
    <x v="3"/>
    <x v="3"/>
    <n v="0"/>
    <n v="0"/>
    <n v="0"/>
    <n v="0"/>
    <n v="0"/>
    <n v="0"/>
    <n v="0"/>
    <n v="0"/>
    <n v="0"/>
  </r>
  <r>
    <s v="885c9e0a-dcd0-4367-be7a-a5280112eb08"/>
    <x v="6"/>
    <x v="0"/>
    <x v="3"/>
    <x v="1"/>
    <n v="0"/>
    <n v="0"/>
    <n v="0"/>
    <n v="0"/>
    <n v="0"/>
    <n v="0"/>
    <n v="0"/>
    <n v="0"/>
    <n v="0"/>
  </r>
  <r>
    <s v="885c9e0a-dcd0-4367-be7a-a5280112eb08"/>
    <x v="6"/>
    <x v="0"/>
    <x v="3"/>
    <x v="4"/>
    <n v="0"/>
    <n v="0"/>
    <n v="0"/>
    <n v="0"/>
    <n v="0"/>
    <n v="0"/>
    <n v="0"/>
    <n v="0"/>
    <n v="0"/>
  </r>
  <r>
    <s v="885c9e0a-dcd0-4367-be7a-a5280112eb08"/>
    <x v="6"/>
    <x v="0"/>
    <x v="3"/>
    <x v="5"/>
    <n v="0"/>
    <n v="0"/>
    <n v="0"/>
    <n v="0"/>
    <n v="0"/>
    <n v="0"/>
    <n v="0"/>
    <n v="0"/>
    <n v="0"/>
  </r>
  <r>
    <s v="885c9e0a-dcd0-4367-be7a-a5280112eb08"/>
    <x v="6"/>
    <x v="1"/>
    <x v="0"/>
    <x v="2"/>
    <n v="0"/>
    <n v="0"/>
    <n v="0"/>
    <n v="0"/>
    <n v="0"/>
    <n v="0"/>
    <n v="0"/>
    <n v="0"/>
    <n v="0"/>
  </r>
  <r>
    <s v="885c9e0a-dcd0-4367-be7a-a5280112eb08"/>
    <x v="6"/>
    <x v="1"/>
    <x v="0"/>
    <x v="0"/>
    <n v="0"/>
    <n v="0"/>
    <n v="0"/>
    <n v="0"/>
    <n v="0"/>
    <n v="0"/>
    <n v="0"/>
    <n v="0"/>
    <n v="0"/>
  </r>
  <r>
    <s v="885c9e0a-dcd0-4367-be7a-a5280112eb08"/>
    <x v="6"/>
    <x v="1"/>
    <x v="0"/>
    <x v="3"/>
    <n v="0"/>
    <n v="0"/>
    <n v="0"/>
    <n v="0"/>
    <n v="0"/>
    <n v="0"/>
    <n v="0"/>
    <n v="0"/>
    <n v="0"/>
  </r>
  <r>
    <s v="885c9e0a-dcd0-4367-be7a-a5280112eb08"/>
    <x v="6"/>
    <x v="1"/>
    <x v="0"/>
    <x v="1"/>
    <n v="0"/>
    <n v="0"/>
    <n v="0"/>
    <n v="0"/>
    <n v="0"/>
    <n v="0"/>
    <n v="0"/>
    <n v="0"/>
    <n v="0"/>
  </r>
  <r>
    <s v="885c9e0a-dcd0-4367-be7a-a5280112eb08"/>
    <x v="6"/>
    <x v="1"/>
    <x v="0"/>
    <x v="4"/>
    <n v="0"/>
    <n v="0"/>
    <n v="0"/>
    <n v="0"/>
    <n v="0"/>
    <n v="0"/>
    <n v="0"/>
    <n v="0"/>
    <n v="0"/>
  </r>
  <r>
    <s v="885c9e0a-dcd0-4367-be7a-a5280112eb08"/>
    <x v="6"/>
    <x v="1"/>
    <x v="0"/>
    <x v="5"/>
    <n v="0"/>
    <n v="0"/>
    <n v="0"/>
    <n v="0"/>
    <n v="0"/>
    <n v="0"/>
    <n v="0"/>
    <n v="0"/>
    <n v="0"/>
  </r>
  <r>
    <s v="885c9e0a-dcd0-4367-be7a-a5280112eb08"/>
    <x v="6"/>
    <x v="1"/>
    <x v="1"/>
    <x v="2"/>
    <n v="0"/>
    <n v="0"/>
    <n v="0"/>
    <n v="0"/>
    <n v="0"/>
    <n v="0"/>
    <n v="0"/>
    <n v="0"/>
    <n v="0"/>
  </r>
  <r>
    <s v="885c9e0a-dcd0-4367-be7a-a5280112eb08"/>
    <x v="6"/>
    <x v="1"/>
    <x v="1"/>
    <x v="0"/>
    <n v="0"/>
    <n v="0"/>
    <n v="0"/>
    <n v="0"/>
    <n v="0"/>
    <n v="0"/>
    <n v="0"/>
    <n v="0"/>
    <n v="0"/>
  </r>
  <r>
    <s v="885c9e0a-dcd0-4367-be7a-a5280112eb08"/>
    <x v="6"/>
    <x v="1"/>
    <x v="1"/>
    <x v="3"/>
    <n v="0"/>
    <n v="0"/>
    <n v="0"/>
    <n v="0"/>
    <n v="0"/>
    <n v="0"/>
    <n v="0"/>
    <n v="0"/>
    <n v="0"/>
  </r>
  <r>
    <s v="885c9e0a-dcd0-4367-be7a-a5280112eb08"/>
    <x v="6"/>
    <x v="1"/>
    <x v="1"/>
    <x v="1"/>
    <n v="0"/>
    <n v="0"/>
    <n v="0"/>
    <n v="0"/>
    <n v="0"/>
    <n v="0"/>
    <n v="0"/>
    <n v="0"/>
    <n v="0"/>
  </r>
  <r>
    <s v="885c9e0a-dcd0-4367-be7a-a5280112eb08"/>
    <x v="6"/>
    <x v="1"/>
    <x v="1"/>
    <x v="4"/>
    <n v="0"/>
    <n v="0"/>
    <n v="0"/>
    <n v="0"/>
    <n v="0"/>
    <n v="0"/>
    <n v="0"/>
    <n v="0"/>
    <n v="0"/>
  </r>
  <r>
    <s v="885c9e0a-dcd0-4367-be7a-a5280112eb08"/>
    <x v="6"/>
    <x v="1"/>
    <x v="1"/>
    <x v="5"/>
    <n v="0"/>
    <n v="0"/>
    <n v="0"/>
    <n v="0"/>
    <n v="0"/>
    <n v="0"/>
    <n v="0"/>
    <n v="0"/>
    <n v="0"/>
  </r>
  <r>
    <s v="885c9e0a-dcd0-4367-be7a-a5280112eb08"/>
    <x v="6"/>
    <x v="1"/>
    <x v="2"/>
    <x v="2"/>
    <n v="0"/>
    <n v="0"/>
    <n v="0"/>
    <n v="0"/>
    <n v="0"/>
    <n v="0"/>
    <n v="0"/>
    <n v="0"/>
    <n v="0"/>
  </r>
  <r>
    <s v="885c9e0a-dcd0-4367-be7a-a5280112eb08"/>
    <x v="6"/>
    <x v="1"/>
    <x v="2"/>
    <x v="0"/>
    <n v="0"/>
    <n v="0"/>
    <n v="0"/>
    <n v="0"/>
    <n v="0"/>
    <n v="0"/>
    <n v="0"/>
    <n v="0"/>
    <n v="0"/>
  </r>
  <r>
    <s v="885c9e0a-dcd0-4367-be7a-a5280112eb08"/>
    <x v="6"/>
    <x v="1"/>
    <x v="2"/>
    <x v="3"/>
    <n v="0"/>
    <n v="0"/>
    <n v="0"/>
    <n v="0"/>
    <n v="0"/>
    <n v="0"/>
    <n v="0"/>
    <n v="0"/>
    <n v="0"/>
  </r>
  <r>
    <s v="885c9e0a-dcd0-4367-be7a-a5280112eb08"/>
    <x v="6"/>
    <x v="1"/>
    <x v="2"/>
    <x v="1"/>
    <n v="0"/>
    <n v="0"/>
    <n v="0"/>
    <n v="0"/>
    <n v="0"/>
    <n v="0"/>
    <n v="0"/>
    <n v="0"/>
    <n v="0"/>
  </r>
  <r>
    <s v="885c9e0a-dcd0-4367-be7a-a5280112eb08"/>
    <x v="6"/>
    <x v="1"/>
    <x v="2"/>
    <x v="4"/>
    <n v="0"/>
    <n v="0"/>
    <n v="0"/>
    <n v="0"/>
    <n v="0"/>
    <n v="0"/>
    <n v="0"/>
    <n v="0"/>
    <n v="0"/>
  </r>
  <r>
    <s v="885c9e0a-dcd0-4367-be7a-a5280112eb08"/>
    <x v="6"/>
    <x v="1"/>
    <x v="2"/>
    <x v="5"/>
    <n v="0"/>
    <n v="0"/>
    <n v="0"/>
    <n v="0"/>
    <n v="0"/>
    <n v="0"/>
    <n v="0"/>
    <n v="0"/>
    <n v="0"/>
  </r>
  <r>
    <s v="885c9e0a-dcd0-4367-be7a-a5280112eb08"/>
    <x v="6"/>
    <x v="1"/>
    <x v="3"/>
    <x v="2"/>
    <n v="0"/>
    <n v="0"/>
    <n v="0"/>
    <n v="0"/>
    <n v="0"/>
    <n v="0"/>
    <n v="0"/>
    <n v="0"/>
    <n v="0"/>
  </r>
  <r>
    <s v="885c9e0a-dcd0-4367-be7a-a5280112eb08"/>
    <x v="6"/>
    <x v="1"/>
    <x v="3"/>
    <x v="0"/>
    <n v="0"/>
    <n v="0"/>
    <n v="0"/>
    <n v="0"/>
    <n v="0"/>
    <n v="0"/>
    <n v="0"/>
    <n v="0"/>
    <n v="0"/>
  </r>
  <r>
    <s v="885c9e0a-dcd0-4367-be7a-a5280112eb08"/>
    <x v="6"/>
    <x v="1"/>
    <x v="3"/>
    <x v="3"/>
    <n v="0"/>
    <n v="0"/>
    <n v="0"/>
    <n v="0"/>
    <n v="0"/>
    <n v="0"/>
    <n v="0"/>
    <n v="0"/>
    <n v="0"/>
  </r>
  <r>
    <s v="885c9e0a-dcd0-4367-be7a-a5280112eb08"/>
    <x v="6"/>
    <x v="1"/>
    <x v="3"/>
    <x v="1"/>
    <n v="0"/>
    <n v="0"/>
    <n v="0"/>
    <n v="0"/>
    <n v="0"/>
    <n v="0"/>
    <n v="0"/>
    <n v="0"/>
    <n v="0"/>
  </r>
  <r>
    <s v="885c9e0a-dcd0-4367-be7a-a5280112eb08"/>
    <x v="6"/>
    <x v="1"/>
    <x v="3"/>
    <x v="4"/>
    <n v="0"/>
    <n v="0"/>
    <n v="0"/>
    <n v="0"/>
    <n v="0"/>
    <n v="0"/>
    <n v="0"/>
    <n v="0"/>
    <n v="0"/>
  </r>
  <r>
    <s v="885c9e0a-dcd0-4367-be7a-a5280112eb08"/>
    <x v="6"/>
    <x v="1"/>
    <x v="3"/>
    <x v="5"/>
    <n v="0"/>
    <n v="0"/>
    <n v="0"/>
    <n v="0"/>
    <n v="0"/>
    <n v="0"/>
    <n v="0"/>
    <n v="0"/>
    <n v="0"/>
  </r>
  <r>
    <s v="885c9e0a-dcd0-4367-be7a-a5280112eb08"/>
    <x v="7"/>
    <x v="0"/>
    <x v="0"/>
    <x v="2"/>
    <n v="0"/>
    <n v="0"/>
    <n v="0"/>
    <n v="0"/>
    <n v="0"/>
    <n v="0"/>
    <n v="0"/>
    <n v="0"/>
    <n v="0"/>
  </r>
  <r>
    <s v="885c9e0a-dcd0-4367-be7a-a5280112eb08"/>
    <x v="7"/>
    <x v="0"/>
    <x v="0"/>
    <x v="0"/>
    <n v="0"/>
    <n v="0"/>
    <n v="0"/>
    <n v="0"/>
    <n v="0"/>
    <n v="0"/>
    <n v="0"/>
    <n v="0"/>
    <n v="0"/>
  </r>
  <r>
    <s v="885c9e0a-dcd0-4367-be7a-a5280112eb08"/>
    <x v="7"/>
    <x v="0"/>
    <x v="0"/>
    <x v="3"/>
    <n v="0"/>
    <n v="0"/>
    <n v="0"/>
    <n v="0"/>
    <n v="0"/>
    <n v="0"/>
    <n v="0"/>
    <n v="0"/>
    <n v="0"/>
  </r>
  <r>
    <s v="885c9e0a-dcd0-4367-be7a-a5280112eb08"/>
    <x v="7"/>
    <x v="0"/>
    <x v="0"/>
    <x v="1"/>
    <n v="0"/>
    <n v="0"/>
    <n v="0"/>
    <n v="0"/>
    <n v="0"/>
    <n v="0"/>
    <n v="0"/>
    <n v="0"/>
    <n v="0"/>
  </r>
  <r>
    <s v="885c9e0a-dcd0-4367-be7a-a5280112eb08"/>
    <x v="7"/>
    <x v="0"/>
    <x v="0"/>
    <x v="4"/>
    <n v="0"/>
    <n v="0"/>
    <n v="0"/>
    <n v="0"/>
    <n v="0"/>
    <n v="0"/>
    <n v="0"/>
    <n v="0"/>
    <n v="0"/>
  </r>
  <r>
    <s v="885c9e0a-dcd0-4367-be7a-a5280112eb08"/>
    <x v="7"/>
    <x v="0"/>
    <x v="0"/>
    <x v="5"/>
    <n v="0"/>
    <n v="0"/>
    <n v="0"/>
    <n v="0"/>
    <n v="0"/>
    <n v="0"/>
    <n v="0"/>
    <n v="0"/>
    <n v="0"/>
  </r>
  <r>
    <s v="885c9e0a-dcd0-4367-be7a-a5280112eb08"/>
    <x v="7"/>
    <x v="0"/>
    <x v="1"/>
    <x v="2"/>
    <n v="0"/>
    <n v="0"/>
    <n v="0"/>
    <n v="0"/>
    <n v="0"/>
    <n v="0"/>
    <n v="0"/>
    <n v="0"/>
    <n v="0"/>
  </r>
  <r>
    <s v="885c9e0a-dcd0-4367-be7a-a5280112eb08"/>
    <x v="7"/>
    <x v="0"/>
    <x v="1"/>
    <x v="0"/>
    <n v="0"/>
    <n v="0"/>
    <n v="0"/>
    <n v="0"/>
    <n v="0"/>
    <n v="0"/>
    <n v="0"/>
    <n v="0"/>
    <n v="0"/>
  </r>
  <r>
    <s v="885c9e0a-dcd0-4367-be7a-a5280112eb08"/>
    <x v="7"/>
    <x v="0"/>
    <x v="1"/>
    <x v="3"/>
    <n v="0"/>
    <n v="0"/>
    <n v="0"/>
    <n v="0"/>
    <n v="0"/>
    <n v="0"/>
    <n v="0"/>
    <n v="0"/>
    <n v="0"/>
  </r>
  <r>
    <s v="885c9e0a-dcd0-4367-be7a-a5280112eb08"/>
    <x v="7"/>
    <x v="0"/>
    <x v="1"/>
    <x v="1"/>
    <n v="0"/>
    <n v="0"/>
    <n v="0"/>
    <n v="0"/>
    <n v="0"/>
    <n v="0"/>
    <n v="0"/>
    <n v="0"/>
    <n v="0"/>
  </r>
  <r>
    <s v="885c9e0a-dcd0-4367-be7a-a5280112eb08"/>
    <x v="7"/>
    <x v="0"/>
    <x v="1"/>
    <x v="4"/>
    <n v="0"/>
    <n v="0"/>
    <n v="0"/>
    <n v="0"/>
    <n v="0"/>
    <n v="0"/>
    <n v="0"/>
    <n v="0"/>
    <n v="0"/>
  </r>
  <r>
    <s v="885c9e0a-dcd0-4367-be7a-a5280112eb08"/>
    <x v="7"/>
    <x v="0"/>
    <x v="1"/>
    <x v="5"/>
    <n v="0"/>
    <n v="0"/>
    <n v="0"/>
    <n v="0"/>
    <n v="0"/>
    <n v="0"/>
    <n v="0"/>
    <n v="0"/>
    <n v="0"/>
  </r>
  <r>
    <s v="885c9e0a-dcd0-4367-be7a-a5280112eb08"/>
    <x v="7"/>
    <x v="0"/>
    <x v="2"/>
    <x v="2"/>
    <n v="0"/>
    <n v="0"/>
    <n v="0"/>
    <n v="0"/>
    <n v="0"/>
    <n v="0"/>
    <n v="0"/>
    <n v="0"/>
    <n v="0"/>
  </r>
  <r>
    <s v="885c9e0a-dcd0-4367-be7a-a5280112eb08"/>
    <x v="7"/>
    <x v="0"/>
    <x v="2"/>
    <x v="0"/>
    <n v="0"/>
    <n v="0"/>
    <n v="0"/>
    <n v="0"/>
    <n v="0"/>
    <n v="0"/>
    <n v="0"/>
    <n v="0"/>
    <n v="0"/>
  </r>
  <r>
    <s v="885c9e0a-dcd0-4367-be7a-a5280112eb08"/>
    <x v="7"/>
    <x v="0"/>
    <x v="2"/>
    <x v="3"/>
    <n v="0"/>
    <n v="0"/>
    <n v="0"/>
    <n v="0"/>
    <n v="0"/>
    <n v="0"/>
    <n v="0"/>
    <n v="0"/>
    <n v="0"/>
  </r>
  <r>
    <s v="885c9e0a-dcd0-4367-be7a-a5280112eb08"/>
    <x v="7"/>
    <x v="0"/>
    <x v="2"/>
    <x v="1"/>
    <n v="0"/>
    <n v="0"/>
    <n v="0"/>
    <n v="0"/>
    <n v="0"/>
    <n v="0"/>
    <n v="0"/>
    <n v="0"/>
    <n v="0"/>
  </r>
  <r>
    <s v="885c9e0a-dcd0-4367-be7a-a5280112eb08"/>
    <x v="7"/>
    <x v="0"/>
    <x v="2"/>
    <x v="4"/>
    <n v="0"/>
    <n v="0"/>
    <n v="0"/>
    <n v="0"/>
    <n v="0"/>
    <n v="0"/>
    <n v="0"/>
    <n v="0"/>
    <n v="0"/>
  </r>
  <r>
    <s v="885c9e0a-dcd0-4367-be7a-a5280112eb08"/>
    <x v="7"/>
    <x v="0"/>
    <x v="2"/>
    <x v="5"/>
    <n v="0"/>
    <n v="0"/>
    <n v="0"/>
    <n v="0"/>
    <n v="0"/>
    <n v="0"/>
    <n v="0"/>
    <n v="0"/>
    <n v="0"/>
  </r>
  <r>
    <s v="885c9e0a-dcd0-4367-be7a-a5280112eb08"/>
    <x v="7"/>
    <x v="0"/>
    <x v="3"/>
    <x v="2"/>
    <n v="0"/>
    <n v="0"/>
    <n v="0"/>
    <n v="0"/>
    <n v="0"/>
    <n v="0"/>
    <n v="0"/>
    <n v="0"/>
    <n v="0"/>
  </r>
  <r>
    <s v="885c9e0a-dcd0-4367-be7a-a5280112eb08"/>
    <x v="7"/>
    <x v="0"/>
    <x v="3"/>
    <x v="0"/>
    <n v="0"/>
    <n v="0"/>
    <n v="0"/>
    <n v="0"/>
    <n v="0"/>
    <n v="0"/>
    <n v="0"/>
    <n v="0"/>
    <n v="0"/>
  </r>
  <r>
    <s v="885c9e0a-dcd0-4367-be7a-a5280112eb08"/>
    <x v="7"/>
    <x v="0"/>
    <x v="3"/>
    <x v="3"/>
    <n v="0"/>
    <n v="0"/>
    <n v="0"/>
    <n v="0"/>
    <n v="0"/>
    <n v="0"/>
    <n v="0"/>
    <n v="0"/>
    <n v="0"/>
  </r>
  <r>
    <s v="885c9e0a-dcd0-4367-be7a-a5280112eb08"/>
    <x v="7"/>
    <x v="0"/>
    <x v="3"/>
    <x v="1"/>
    <n v="0"/>
    <n v="0"/>
    <n v="0"/>
    <n v="0"/>
    <n v="0"/>
    <n v="0"/>
    <n v="0"/>
    <n v="0"/>
    <n v="0"/>
  </r>
  <r>
    <s v="885c9e0a-dcd0-4367-be7a-a5280112eb08"/>
    <x v="7"/>
    <x v="0"/>
    <x v="3"/>
    <x v="4"/>
    <n v="0"/>
    <n v="0"/>
    <n v="0"/>
    <n v="0"/>
    <n v="0"/>
    <n v="0"/>
    <n v="0"/>
    <n v="0"/>
    <n v="0"/>
  </r>
  <r>
    <s v="885c9e0a-dcd0-4367-be7a-a5280112eb08"/>
    <x v="7"/>
    <x v="0"/>
    <x v="3"/>
    <x v="5"/>
    <n v="0"/>
    <n v="0"/>
    <n v="0"/>
    <n v="0"/>
    <n v="0"/>
    <n v="0"/>
    <n v="0"/>
    <n v="0"/>
    <n v="0"/>
  </r>
  <r>
    <s v="885c9e0a-dcd0-4367-be7a-a5280112eb08"/>
    <x v="7"/>
    <x v="1"/>
    <x v="0"/>
    <x v="2"/>
    <n v="0"/>
    <n v="0"/>
    <n v="0"/>
    <n v="0"/>
    <n v="0"/>
    <n v="0"/>
    <n v="0"/>
    <n v="0"/>
    <n v="0"/>
  </r>
  <r>
    <s v="885c9e0a-dcd0-4367-be7a-a5280112eb08"/>
    <x v="7"/>
    <x v="1"/>
    <x v="0"/>
    <x v="0"/>
    <n v="0"/>
    <n v="0"/>
    <n v="0"/>
    <n v="0"/>
    <n v="0"/>
    <n v="0"/>
    <n v="0"/>
    <n v="0"/>
    <n v="0"/>
  </r>
  <r>
    <s v="885c9e0a-dcd0-4367-be7a-a5280112eb08"/>
    <x v="7"/>
    <x v="1"/>
    <x v="0"/>
    <x v="3"/>
    <n v="0"/>
    <n v="0"/>
    <n v="0"/>
    <n v="0"/>
    <n v="0"/>
    <n v="0"/>
    <n v="0"/>
    <n v="0"/>
    <n v="0"/>
  </r>
  <r>
    <s v="885c9e0a-dcd0-4367-be7a-a5280112eb08"/>
    <x v="7"/>
    <x v="1"/>
    <x v="0"/>
    <x v="1"/>
    <n v="0"/>
    <n v="0"/>
    <n v="0"/>
    <n v="0"/>
    <n v="0"/>
    <n v="0"/>
    <n v="0"/>
    <n v="0"/>
    <n v="0"/>
  </r>
  <r>
    <s v="885c9e0a-dcd0-4367-be7a-a5280112eb08"/>
    <x v="7"/>
    <x v="1"/>
    <x v="0"/>
    <x v="4"/>
    <n v="0"/>
    <n v="0"/>
    <n v="0"/>
    <n v="0"/>
    <n v="0"/>
    <n v="0"/>
    <n v="0"/>
    <n v="0"/>
    <n v="0"/>
  </r>
  <r>
    <s v="885c9e0a-dcd0-4367-be7a-a5280112eb08"/>
    <x v="7"/>
    <x v="1"/>
    <x v="0"/>
    <x v="5"/>
    <n v="0"/>
    <n v="0"/>
    <n v="0"/>
    <n v="0"/>
    <n v="0"/>
    <n v="0"/>
    <n v="0"/>
    <n v="0"/>
    <n v="0"/>
  </r>
  <r>
    <s v="885c9e0a-dcd0-4367-be7a-a5280112eb08"/>
    <x v="7"/>
    <x v="1"/>
    <x v="1"/>
    <x v="2"/>
    <n v="0"/>
    <n v="0"/>
    <n v="0"/>
    <n v="0"/>
    <n v="0"/>
    <n v="0"/>
    <n v="0"/>
    <n v="0"/>
    <n v="0"/>
  </r>
  <r>
    <s v="885c9e0a-dcd0-4367-be7a-a5280112eb08"/>
    <x v="7"/>
    <x v="1"/>
    <x v="1"/>
    <x v="0"/>
    <n v="0"/>
    <n v="0"/>
    <n v="0"/>
    <n v="0"/>
    <n v="0"/>
    <n v="0"/>
    <n v="0"/>
    <n v="0"/>
    <n v="0"/>
  </r>
  <r>
    <s v="885c9e0a-dcd0-4367-be7a-a5280112eb08"/>
    <x v="7"/>
    <x v="1"/>
    <x v="1"/>
    <x v="3"/>
    <n v="0"/>
    <n v="0"/>
    <n v="0"/>
    <n v="0"/>
    <n v="0"/>
    <n v="0"/>
    <n v="0"/>
    <n v="0"/>
    <n v="0"/>
  </r>
  <r>
    <s v="885c9e0a-dcd0-4367-be7a-a5280112eb08"/>
    <x v="7"/>
    <x v="1"/>
    <x v="1"/>
    <x v="1"/>
    <n v="0"/>
    <n v="0"/>
    <n v="0"/>
    <n v="0"/>
    <n v="0"/>
    <n v="0"/>
    <n v="0"/>
    <n v="0"/>
    <n v="0"/>
  </r>
  <r>
    <s v="885c9e0a-dcd0-4367-be7a-a5280112eb08"/>
    <x v="7"/>
    <x v="1"/>
    <x v="1"/>
    <x v="4"/>
    <n v="0"/>
    <n v="0"/>
    <n v="0"/>
    <n v="0"/>
    <n v="0"/>
    <n v="0"/>
    <n v="0"/>
    <n v="0"/>
    <n v="0"/>
  </r>
  <r>
    <s v="885c9e0a-dcd0-4367-be7a-a5280112eb08"/>
    <x v="7"/>
    <x v="1"/>
    <x v="1"/>
    <x v="5"/>
    <n v="0"/>
    <n v="0"/>
    <n v="0"/>
    <n v="0"/>
    <n v="0"/>
    <n v="0"/>
    <n v="0"/>
    <n v="0"/>
    <n v="0"/>
  </r>
  <r>
    <s v="885c9e0a-dcd0-4367-be7a-a5280112eb08"/>
    <x v="7"/>
    <x v="1"/>
    <x v="2"/>
    <x v="2"/>
    <n v="0"/>
    <n v="0"/>
    <n v="0"/>
    <n v="0"/>
    <n v="0"/>
    <n v="0"/>
    <n v="0"/>
    <n v="0"/>
    <n v="0"/>
  </r>
  <r>
    <s v="885c9e0a-dcd0-4367-be7a-a5280112eb08"/>
    <x v="7"/>
    <x v="1"/>
    <x v="2"/>
    <x v="0"/>
    <n v="0"/>
    <n v="0"/>
    <n v="0"/>
    <n v="0"/>
    <n v="0"/>
    <n v="0"/>
    <n v="0"/>
    <n v="0"/>
    <n v="0"/>
  </r>
  <r>
    <s v="885c9e0a-dcd0-4367-be7a-a5280112eb08"/>
    <x v="7"/>
    <x v="1"/>
    <x v="2"/>
    <x v="3"/>
    <n v="0"/>
    <n v="0"/>
    <n v="0"/>
    <n v="0"/>
    <n v="0"/>
    <n v="0"/>
    <n v="0"/>
    <n v="0"/>
    <n v="0"/>
  </r>
  <r>
    <s v="885c9e0a-dcd0-4367-be7a-a5280112eb08"/>
    <x v="7"/>
    <x v="1"/>
    <x v="2"/>
    <x v="1"/>
    <n v="0"/>
    <n v="0"/>
    <n v="0"/>
    <n v="0"/>
    <n v="0"/>
    <n v="0"/>
    <n v="0"/>
    <n v="0"/>
    <n v="0"/>
  </r>
  <r>
    <s v="885c9e0a-dcd0-4367-be7a-a5280112eb08"/>
    <x v="7"/>
    <x v="1"/>
    <x v="2"/>
    <x v="4"/>
    <n v="0"/>
    <n v="0"/>
    <n v="0"/>
    <n v="0"/>
    <n v="0"/>
    <n v="0"/>
    <n v="0"/>
    <n v="0"/>
    <n v="0"/>
  </r>
  <r>
    <s v="885c9e0a-dcd0-4367-be7a-a5280112eb08"/>
    <x v="7"/>
    <x v="1"/>
    <x v="2"/>
    <x v="5"/>
    <n v="0"/>
    <n v="0"/>
    <n v="0"/>
    <n v="0"/>
    <n v="0"/>
    <n v="0"/>
    <n v="0"/>
    <n v="0"/>
    <n v="0"/>
  </r>
  <r>
    <s v="885c9e0a-dcd0-4367-be7a-a5280112eb08"/>
    <x v="7"/>
    <x v="1"/>
    <x v="3"/>
    <x v="2"/>
    <n v="0"/>
    <n v="0"/>
    <n v="0"/>
    <n v="0"/>
    <n v="0"/>
    <n v="0"/>
    <n v="0"/>
    <n v="0"/>
    <n v="0"/>
  </r>
  <r>
    <s v="885c9e0a-dcd0-4367-be7a-a5280112eb08"/>
    <x v="7"/>
    <x v="1"/>
    <x v="3"/>
    <x v="0"/>
    <n v="0"/>
    <n v="0"/>
    <n v="0"/>
    <n v="0"/>
    <n v="0"/>
    <n v="0"/>
    <n v="0"/>
    <n v="0"/>
    <n v="0"/>
  </r>
  <r>
    <s v="885c9e0a-dcd0-4367-be7a-a5280112eb08"/>
    <x v="7"/>
    <x v="1"/>
    <x v="3"/>
    <x v="3"/>
    <n v="0"/>
    <n v="0"/>
    <n v="0"/>
    <n v="0"/>
    <n v="0"/>
    <n v="0"/>
    <n v="0"/>
    <n v="0"/>
    <n v="0"/>
  </r>
  <r>
    <s v="885c9e0a-dcd0-4367-be7a-a5280112eb08"/>
    <x v="7"/>
    <x v="1"/>
    <x v="3"/>
    <x v="1"/>
    <n v="0"/>
    <n v="0"/>
    <n v="0"/>
    <n v="0"/>
    <n v="0"/>
    <n v="0"/>
    <n v="0"/>
    <n v="0"/>
    <n v="0"/>
  </r>
  <r>
    <s v="885c9e0a-dcd0-4367-be7a-a5280112eb08"/>
    <x v="7"/>
    <x v="1"/>
    <x v="3"/>
    <x v="4"/>
    <n v="0"/>
    <n v="0"/>
    <n v="0"/>
    <n v="0"/>
    <n v="0"/>
    <n v="0"/>
    <n v="0"/>
    <n v="0"/>
    <n v="0"/>
  </r>
  <r>
    <s v="885c9e0a-dcd0-4367-be7a-a5280112eb08"/>
    <x v="7"/>
    <x v="1"/>
    <x v="3"/>
    <x v="5"/>
    <n v="0"/>
    <n v="0"/>
    <n v="0"/>
    <n v="0"/>
    <n v="0"/>
    <n v="0"/>
    <n v="0"/>
    <n v="0"/>
    <n v="0"/>
  </r>
  <r>
    <s v="885c9e0a-dcd0-4367-be7a-a5280112eb08"/>
    <x v="8"/>
    <x v="0"/>
    <x v="0"/>
    <x v="2"/>
    <n v="16"/>
    <n v="5"/>
    <n v="434"/>
    <n v="1770932"/>
    <n v="445332575"/>
    <n v="0"/>
    <n v="0"/>
    <n v="27.1"/>
    <n v="86.8"/>
  </r>
  <r>
    <s v="885c9e0a-dcd0-4367-be7a-a5280112eb08"/>
    <x v="8"/>
    <x v="0"/>
    <x v="0"/>
    <x v="0"/>
    <n v="0"/>
    <n v="0"/>
    <n v="0"/>
    <n v="1770932"/>
    <n v="445332575"/>
    <n v="0"/>
    <n v="0"/>
    <n v="0"/>
    <n v="0"/>
  </r>
  <r>
    <s v="885c9e0a-dcd0-4367-be7a-a5280112eb08"/>
    <x v="8"/>
    <x v="0"/>
    <x v="0"/>
    <x v="3"/>
    <n v="0"/>
    <n v="0"/>
    <n v="0"/>
    <n v="1770932"/>
    <n v="445332575"/>
    <n v="0"/>
    <n v="0"/>
    <n v="0"/>
    <n v="0"/>
  </r>
  <r>
    <s v="885c9e0a-dcd0-4367-be7a-a5280112eb08"/>
    <x v="8"/>
    <x v="0"/>
    <x v="0"/>
    <x v="1"/>
    <n v="0"/>
    <n v="0"/>
    <n v="0"/>
    <n v="1770932"/>
    <n v="445332575"/>
    <n v="0"/>
    <n v="0"/>
    <n v="0"/>
    <n v="0"/>
  </r>
  <r>
    <s v="885c9e0a-dcd0-4367-be7a-a5280112eb08"/>
    <x v="8"/>
    <x v="0"/>
    <x v="0"/>
    <x v="4"/>
    <n v="0"/>
    <n v="0"/>
    <n v="0"/>
    <n v="1770932"/>
    <n v="445332575"/>
    <n v="0"/>
    <n v="0"/>
    <n v="0"/>
    <n v="0"/>
  </r>
  <r>
    <s v="885c9e0a-dcd0-4367-be7a-a5280112eb08"/>
    <x v="8"/>
    <x v="0"/>
    <x v="0"/>
    <x v="5"/>
    <n v="0"/>
    <n v="0"/>
    <n v="0"/>
    <n v="1770932"/>
    <n v="445332575"/>
    <n v="0"/>
    <n v="0"/>
    <n v="0"/>
    <n v="0"/>
  </r>
  <r>
    <s v="885c9e0a-dcd0-4367-be7a-a5280112eb08"/>
    <x v="8"/>
    <x v="0"/>
    <x v="1"/>
    <x v="2"/>
    <n v="49"/>
    <n v="20"/>
    <n v="1302"/>
    <n v="2466694"/>
    <n v="580761612"/>
    <n v="0"/>
    <n v="0"/>
    <n v="26.6"/>
    <n v="65.099999999999994"/>
  </r>
  <r>
    <s v="885c9e0a-dcd0-4367-be7a-a5280112eb08"/>
    <x v="8"/>
    <x v="0"/>
    <x v="1"/>
    <x v="0"/>
    <n v="0"/>
    <n v="0"/>
    <n v="0"/>
    <n v="2466694"/>
    <n v="580761612"/>
    <n v="0"/>
    <n v="0"/>
    <n v="0"/>
    <n v="0"/>
  </r>
  <r>
    <s v="885c9e0a-dcd0-4367-be7a-a5280112eb08"/>
    <x v="8"/>
    <x v="0"/>
    <x v="1"/>
    <x v="3"/>
    <n v="0"/>
    <n v="0"/>
    <n v="0"/>
    <n v="2466694"/>
    <n v="580761612"/>
    <n v="0"/>
    <n v="0"/>
    <n v="0"/>
    <n v="0"/>
  </r>
  <r>
    <s v="885c9e0a-dcd0-4367-be7a-a5280112eb08"/>
    <x v="8"/>
    <x v="0"/>
    <x v="1"/>
    <x v="1"/>
    <n v="0"/>
    <n v="0"/>
    <n v="0"/>
    <n v="2466694"/>
    <n v="580761612"/>
    <n v="0"/>
    <n v="0"/>
    <n v="0"/>
    <n v="0"/>
  </r>
  <r>
    <s v="885c9e0a-dcd0-4367-be7a-a5280112eb08"/>
    <x v="8"/>
    <x v="0"/>
    <x v="1"/>
    <x v="4"/>
    <n v="0"/>
    <n v="0"/>
    <n v="0"/>
    <n v="2466694"/>
    <n v="580761612"/>
    <n v="0"/>
    <n v="0"/>
    <n v="0"/>
    <n v="0"/>
  </r>
  <r>
    <s v="885c9e0a-dcd0-4367-be7a-a5280112eb08"/>
    <x v="8"/>
    <x v="0"/>
    <x v="1"/>
    <x v="5"/>
    <n v="7"/>
    <n v="2"/>
    <n v="210"/>
    <n v="2466694"/>
    <n v="580761612"/>
    <n v="0"/>
    <n v="0"/>
    <n v="30"/>
    <n v="105"/>
  </r>
  <r>
    <s v="885c9e0a-dcd0-4367-be7a-a5280112eb08"/>
    <x v="8"/>
    <x v="0"/>
    <x v="2"/>
    <x v="2"/>
    <n v="25"/>
    <n v="9"/>
    <n v="612"/>
    <n v="1688759"/>
    <n v="470043958"/>
    <n v="0"/>
    <n v="0"/>
    <n v="24.5"/>
    <n v="68"/>
  </r>
  <r>
    <s v="885c9e0a-dcd0-4367-be7a-a5280112eb08"/>
    <x v="8"/>
    <x v="0"/>
    <x v="2"/>
    <x v="0"/>
    <n v="0"/>
    <n v="0"/>
    <n v="0"/>
    <n v="1688759"/>
    <n v="470043958"/>
    <n v="0"/>
    <n v="0"/>
    <n v="0"/>
    <n v="0"/>
  </r>
  <r>
    <s v="885c9e0a-dcd0-4367-be7a-a5280112eb08"/>
    <x v="8"/>
    <x v="0"/>
    <x v="2"/>
    <x v="3"/>
    <n v="0"/>
    <n v="0"/>
    <n v="0"/>
    <n v="1688759"/>
    <n v="470043958"/>
    <n v="0"/>
    <n v="0"/>
    <n v="0"/>
    <n v="0"/>
  </r>
  <r>
    <s v="885c9e0a-dcd0-4367-be7a-a5280112eb08"/>
    <x v="8"/>
    <x v="0"/>
    <x v="2"/>
    <x v="1"/>
    <n v="0"/>
    <n v="0"/>
    <n v="0"/>
    <n v="1688759"/>
    <n v="470043958"/>
    <n v="0"/>
    <n v="0"/>
    <n v="0"/>
    <n v="0"/>
  </r>
  <r>
    <s v="885c9e0a-dcd0-4367-be7a-a5280112eb08"/>
    <x v="8"/>
    <x v="0"/>
    <x v="2"/>
    <x v="4"/>
    <n v="0"/>
    <n v="0"/>
    <n v="0"/>
    <n v="1688759"/>
    <n v="470043958"/>
    <n v="0"/>
    <n v="0"/>
    <n v="0"/>
    <n v="0"/>
  </r>
  <r>
    <s v="885c9e0a-dcd0-4367-be7a-a5280112eb08"/>
    <x v="8"/>
    <x v="0"/>
    <x v="2"/>
    <x v="5"/>
    <n v="65"/>
    <n v="10"/>
    <n v="1928"/>
    <n v="1688759"/>
    <n v="470043958"/>
    <n v="0"/>
    <n v="0"/>
    <n v="29.7"/>
    <n v="192.8"/>
  </r>
  <r>
    <s v="885c9e0a-dcd0-4367-be7a-a5280112eb08"/>
    <x v="8"/>
    <x v="0"/>
    <x v="3"/>
    <x v="2"/>
    <n v="0"/>
    <n v="0"/>
    <n v="0"/>
    <n v="347526"/>
    <n v="97716028"/>
    <n v="0"/>
    <n v="0"/>
    <n v="0"/>
    <n v="0"/>
  </r>
  <r>
    <s v="885c9e0a-dcd0-4367-be7a-a5280112eb08"/>
    <x v="8"/>
    <x v="0"/>
    <x v="3"/>
    <x v="0"/>
    <n v="0"/>
    <n v="0"/>
    <n v="0"/>
    <n v="347526"/>
    <n v="97716028"/>
    <n v="0"/>
    <n v="0"/>
    <n v="0"/>
    <n v="0"/>
  </r>
  <r>
    <s v="885c9e0a-dcd0-4367-be7a-a5280112eb08"/>
    <x v="8"/>
    <x v="0"/>
    <x v="3"/>
    <x v="3"/>
    <n v="0"/>
    <n v="0"/>
    <n v="0"/>
    <n v="347526"/>
    <n v="97716028"/>
    <n v="0"/>
    <n v="0"/>
    <n v="0"/>
    <n v="0"/>
  </r>
  <r>
    <s v="885c9e0a-dcd0-4367-be7a-a5280112eb08"/>
    <x v="8"/>
    <x v="0"/>
    <x v="3"/>
    <x v="1"/>
    <n v="0"/>
    <n v="0"/>
    <n v="0"/>
    <n v="347526"/>
    <n v="97716028"/>
    <n v="0"/>
    <n v="0"/>
    <n v="0"/>
    <n v="0"/>
  </r>
  <r>
    <s v="885c9e0a-dcd0-4367-be7a-a5280112eb08"/>
    <x v="8"/>
    <x v="0"/>
    <x v="3"/>
    <x v="4"/>
    <n v="0"/>
    <n v="0"/>
    <n v="0"/>
    <n v="347526"/>
    <n v="97716028"/>
    <n v="0"/>
    <n v="0"/>
    <n v="0"/>
    <n v="0"/>
  </r>
  <r>
    <s v="885c9e0a-dcd0-4367-be7a-a5280112eb08"/>
    <x v="8"/>
    <x v="0"/>
    <x v="3"/>
    <x v="5"/>
    <n v="27"/>
    <n v="4"/>
    <n v="810"/>
    <n v="347526"/>
    <n v="97716028"/>
    <n v="0"/>
    <n v="0.1"/>
    <n v="30"/>
    <n v="202.5"/>
  </r>
  <r>
    <s v="885c9e0a-dcd0-4367-be7a-a5280112eb08"/>
    <x v="8"/>
    <x v="1"/>
    <x v="0"/>
    <x v="2"/>
    <n v="1"/>
    <n v="1"/>
    <n v="28"/>
    <n v="1826677"/>
    <n v="460677582"/>
    <n v="0"/>
    <n v="0"/>
    <n v="28"/>
    <n v="28"/>
  </r>
  <r>
    <s v="885c9e0a-dcd0-4367-be7a-a5280112eb08"/>
    <x v="8"/>
    <x v="1"/>
    <x v="0"/>
    <x v="0"/>
    <n v="0"/>
    <n v="0"/>
    <n v="0"/>
    <n v="1826677"/>
    <n v="460677582"/>
    <n v="0"/>
    <n v="0"/>
    <n v="0"/>
    <n v="0"/>
  </r>
  <r>
    <s v="885c9e0a-dcd0-4367-be7a-a5280112eb08"/>
    <x v="8"/>
    <x v="1"/>
    <x v="0"/>
    <x v="3"/>
    <n v="0"/>
    <n v="0"/>
    <n v="0"/>
    <n v="1826677"/>
    <n v="460677582"/>
    <n v="0"/>
    <n v="0"/>
    <n v="0"/>
    <n v="0"/>
  </r>
  <r>
    <s v="885c9e0a-dcd0-4367-be7a-a5280112eb08"/>
    <x v="8"/>
    <x v="1"/>
    <x v="0"/>
    <x v="1"/>
    <n v="0"/>
    <n v="0"/>
    <n v="0"/>
    <n v="1826677"/>
    <n v="460677582"/>
    <n v="0"/>
    <n v="0"/>
    <n v="0"/>
    <n v="0"/>
  </r>
  <r>
    <s v="885c9e0a-dcd0-4367-be7a-a5280112eb08"/>
    <x v="8"/>
    <x v="1"/>
    <x v="0"/>
    <x v="4"/>
    <n v="0"/>
    <n v="0"/>
    <n v="0"/>
    <n v="1826677"/>
    <n v="460677582"/>
    <n v="0"/>
    <n v="0"/>
    <n v="0"/>
    <n v="0"/>
  </r>
  <r>
    <s v="885c9e0a-dcd0-4367-be7a-a5280112eb08"/>
    <x v="8"/>
    <x v="1"/>
    <x v="0"/>
    <x v="5"/>
    <n v="0"/>
    <n v="0"/>
    <n v="0"/>
    <n v="1826677"/>
    <n v="460677582"/>
    <n v="0"/>
    <n v="0"/>
    <n v="0"/>
    <n v="0"/>
  </r>
  <r>
    <s v="885c9e0a-dcd0-4367-be7a-a5280112eb08"/>
    <x v="8"/>
    <x v="1"/>
    <x v="1"/>
    <x v="2"/>
    <n v="32"/>
    <n v="14"/>
    <n v="743"/>
    <n v="2281877"/>
    <n v="535205245"/>
    <n v="0"/>
    <n v="0"/>
    <n v="23.2"/>
    <n v="53.1"/>
  </r>
  <r>
    <s v="885c9e0a-dcd0-4367-be7a-a5280112eb08"/>
    <x v="8"/>
    <x v="1"/>
    <x v="1"/>
    <x v="0"/>
    <n v="0"/>
    <n v="0"/>
    <n v="0"/>
    <n v="2281877"/>
    <n v="535205245"/>
    <n v="0"/>
    <n v="0"/>
    <n v="0"/>
    <n v="0"/>
  </r>
  <r>
    <s v="885c9e0a-dcd0-4367-be7a-a5280112eb08"/>
    <x v="8"/>
    <x v="1"/>
    <x v="1"/>
    <x v="3"/>
    <n v="0"/>
    <n v="0"/>
    <n v="0"/>
    <n v="2281877"/>
    <n v="535205245"/>
    <n v="0"/>
    <n v="0"/>
    <n v="0"/>
    <n v="0"/>
  </r>
  <r>
    <s v="885c9e0a-dcd0-4367-be7a-a5280112eb08"/>
    <x v="8"/>
    <x v="1"/>
    <x v="1"/>
    <x v="1"/>
    <n v="0"/>
    <n v="0"/>
    <n v="0"/>
    <n v="2281877"/>
    <n v="535205245"/>
    <n v="0"/>
    <n v="0"/>
    <n v="0"/>
    <n v="0"/>
  </r>
  <r>
    <s v="885c9e0a-dcd0-4367-be7a-a5280112eb08"/>
    <x v="8"/>
    <x v="1"/>
    <x v="1"/>
    <x v="4"/>
    <n v="0"/>
    <n v="0"/>
    <n v="0"/>
    <n v="2281877"/>
    <n v="535205245"/>
    <n v="0"/>
    <n v="0"/>
    <n v="0"/>
    <n v="0"/>
  </r>
  <r>
    <s v="885c9e0a-dcd0-4367-be7a-a5280112eb08"/>
    <x v="8"/>
    <x v="1"/>
    <x v="1"/>
    <x v="5"/>
    <n v="34"/>
    <n v="5"/>
    <n v="1020"/>
    <n v="2281877"/>
    <n v="535205245"/>
    <n v="0"/>
    <n v="0"/>
    <n v="30"/>
    <n v="204"/>
  </r>
  <r>
    <s v="885c9e0a-dcd0-4367-be7a-a5280112eb08"/>
    <x v="8"/>
    <x v="1"/>
    <x v="2"/>
    <x v="2"/>
    <n v="6"/>
    <n v="5"/>
    <n v="154"/>
    <n v="1574522"/>
    <n v="436565343"/>
    <n v="0"/>
    <n v="0"/>
    <n v="25.7"/>
    <n v="30.8"/>
  </r>
  <r>
    <s v="885c9e0a-dcd0-4367-be7a-a5280112eb08"/>
    <x v="8"/>
    <x v="1"/>
    <x v="2"/>
    <x v="0"/>
    <n v="0"/>
    <n v="0"/>
    <n v="0"/>
    <n v="1574522"/>
    <n v="436565343"/>
    <n v="0"/>
    <n v="0"/>
    <n v="0"/>
    <n v="0"/>
  </r>
  <r>
    <s v="885c9e0a-dcd0-4367-be7a-a5280112eb08"/>
    <x v="8"/>
    <x v="1"/>
    <x v="2"/>
    <x v="3"/>
    <n v="0"/>
    <n v="0"/>
    <n v="0"/>
    <n v="1574522"/>
    <n v="436565343"/>
    <n v="0"/>
    <n v="0"/>
    <n v="0"/>
    <n v="0"/>
  </r>
  <r>
    <s v="885c9e0a-dcd0-4367-be7a-a5280112eb08"/>
    <x v="8"/>
    <x v="1"/>
    <x v="2"/>
    <x v="1"/>
    <n v="0"/>
    <n v="0"/>
    <n v="0"/>
    <n v="1574522"/>
    <n v="436565343"/>
    <n v="0"/>
    <n v="0"/>
    <n v="0"/>
    <n v="0"/>
  </r>
  <r>
    <s v="885c9e0a-dcd0-4367-be7a-a5280112eb08"/>
    <x v="8"/>
    <x v="1"/>
    <x v="2"/>
    <x v="4"/>
    <n v="0"/>
    <n v="0"/>
    <n v="0"/>
    <n v="1574522"/>
    <n v="436565343"/>
    <n v="0"/>
    <n v="0"/>
    <n v="0"/>
    <n v="0"/>
  </r>
  <r>
    <s v="885c9e0a-dcd0-4367-be7a-a5280112eb08"/>
    <x v="8"/>
    <x v="1"/>
    <x v="2"/>
    <x v="5"/>
    <n v="51"/>
    <n v="6"/>
    <n v="1528"/>
    <n v="1574522"/>
    <n v="436565343"/>
    <n v="0"/>
    <n v="0"/>
    <n v="30"/>
    <n v="254.7"/>
  </r>
  <r>
    <s v="885c9e0a-dcd0-4367-be7a-a5280112eb08"/>
    <x v="8"/>
    <x v="1"/>
    <x v="3"/>
    <x v="2"/>
    <n v="1"/>
    <n v="1"/>
    <n v="28"/>
    <n v="312772"/>
    <n v="86173780"/>
    <n v="0"/>
    <n v="0"/>
    <n v="28"/>
    <n v="28"/>
  </r>
  <r>
    <s v="885c9e0a-dcd0-4367-be7a-a5280112eb08"/>
    <x v="8"/>
    <x v="1"/>
    <x v="3"/>
    <x v="0"/>
    <n v="0"/>
    <n v="0"/>
    <n v="0"/>
    <n v="312772"/>
    <n v="86173780"/>
    <n v="0"/>
    <n v="0"/>
    <n v="0"/>
    <n v="0"/>
  </r>
  <r>
    <s v="885c9e0a-dcd0-4367-be7a-a5280112eb08"/>
    <x v="8"/>
    <x v="1"/>
    <x v="3"/>
    <x v="3"/>
    <n v="0"/>
    <n v="0"/>
    <n v="0"/>
    <n v="312772"/>
    <n v="86173780"/>
    <n v="0"/>
    <n v="0"/>
    <n v="0"/>
    <n v="0"/>
  </r>
  <r>
    <s v="885c9e0a-dcd0-4367-be7a-a5280112eb08"/>
    <x v="8"/>
    <x v="1"/>
    <x v="3"/>
    <x v="1"/>
    <n v="0"/>
    <n v="0"/>
    <n v="0"/>
    <n v="312772"/>
    <n v="86173780"/>
    <n v="0"/>
    <n v="0"/>
    <n v="0"/>
    <n v="0"/>
  </r>
  <r>
    <s v="885c9e0a-dcd0-4367-be7a-a5280112eb08"/>
    <x v="8"/>
    <x v="1"/>
    <x v="3"/>
    <x v="4"/>
    <n v="0"/>
    <n v="0"/>
    <n v="0"/>
    <n v="312772"/>
    <n v="86173780"/>
    <n v="0"/>
    <n v="0"/>
    <n v="0"/>
    <n v="0"/>
  </r>
  <r>
    <s v="885c9e0a-dcd0-4367-be7a-a5280112eb08"/>
    <x v="8"/>
    <x v="1"/>
    <x v="3"/>
    <x v="5"/>
    <n v="11"/>
    <n v="1"/>
    <n v="330"/>
    <n v="312772"/>
    <n v="86173780"/>
    <n v="0"/>
    <n v="0"/>
    <n v="30"/>
    <n v="330"/>
  </r>
  <r>
    <s v="885c9e0a-dcd0-4367-be7a-a5280112eb08"/>
    <x v="9"/>
    <x v="0"/>
    <x v="0"/>
    <x v="2"/>
    <n v="50"/>
    <n v="7"/>
    <n v="1435"/>
    <n v="1749238"/>
    <n v="437724370"/>
    <n v="0"/>
    <n v="0"/>
    <n v="28.7"/>
    <n v="205"/>
  </r>
  <r>
    <s v="885c9e0a-dcd0-4367-be7a-a5280112eb08"/>
    <x v="9"/>
    <x v="0"/>
    <x v="0"/>
    <x v="0"/>
    <n v="0"/>
    <n v="0"/>
    <n v="0"/>
    <n v="1749238"/>
    <n v="437724370"/>
    <n v="0"/>
    <n v="0"/>
    <n v="0"/>
    <n v="0"/>
  </r>
  <r>
    <s v="885c9e0a-dcd0-4367-be7a-a5280112eb08"/>
    <x v="9"/>
    <x v="0"/>
    <x v="0"/>
    <x v="3"/>
    <n v="0"/>
    <n v="0"/>
    <n v="0"/>
    <n v="1749238"/>
    <n v="437724370"/>
    <n v="0"/>
    <n v="0"/>
    <n v="0"/>
    <n v="0"/>
  </r>
  <r>
    <s v="885c9e0a-dcd0-4367-be7a-a5280112eb08"/>
    <x v="9"/>
    <x v="0"/>
    <x v="0"/>
    <x v="1"/>
    <n v="0"/>
    <n v="0"/>
    <n v="0"/>
    <n v="1749238"/>
    <n v="437724370"/>
    <n v="0"/>
    <n v="0"/>
    <n v="0"/>
    <n v="0"/>
  </r>
  <r>
    <s v="885c9e0a-dcd0-4367-be7a-a5280112eb08"/>
    <x v="9"/>
    <x v="0"/>
    <x v="0"/>
    <x v="4"/>
    <n v="0"/>
    <n v="0"/>
    <n v="0"/>
    <n v="1749238"/>
    <n v="437724370"/>
    <n v="0"/>
    <n v="0"/>
    <n v="0"/>
    <n v="0"/>
  </r>
  <r>
    <s v="885c9e0a-dcd0-4367-be7a-a5280112eb08"/>
    <x v="9"/>
    <x v="0"/>
    <x v="0"/>
    <x v="5"/>
    <n v="0"/>
    <n v="0"/>
    <n v="0"/>
    <n v="1749238"/>
    <n v="437724370"/>
    <n v="0"/>
    <n v="0"/>
    <n v="0"/>
    <n v="0"/>
  </r>
  <r>
    <s v="885c9e0a-dcd0-4367-be7a-a5280112eb08"/>
    <x v="9"/>
    <x v="0"/>
    <x v="1"/>
    <x v="2"/>
    <n v="230"/>
    <n v="54"/>
    <n v="6310"/>
    <n v="2394877"/>
    <n v="589315290"/>
    <n v="0"/>
    <n v="0.1"/>
    <n v="27.4"/>
    <n v="116.9"/>
  </r>
  <r>
    <s v="885c9e0a-dcd0-4367-be7a-a5280112eb08"/>
    <x v="9"/>
    <x v="0"/>
    <x v="1"/>
    <x v="0"/>
    <n v="0"/>
    <n v="0"/>
    <n v="0"/>
    <n v="2394877"/>
    <n v="589315290"/>
    <n v="0"/>
    <n v="0"/>
    <n v="0"/>
    <n v="0"/>
  </r>
  <r>
    <s v="885c9e0a-dcd0-4367-be7a-a5280112eb08"/>
    <x v="9"/>
    <x v="0"/>
    <x v="1"/>
    <x v="3"/>
    <n v="0"/>
    <n v="0"/>
    <n v="0"/>
    <n v="2394877"/>
    <n v="589315290"/>
    <n v="0"/>
    <n v="0"/>
    <n v="0"/>
    <n v="0"/>
  </r>
  <r>
    <s v="885c9e0a-dcd0-4367-be7a-a5280112eb08"/>
    <x v="9"/>
    <x v="0"/>
    <x v="1"/>
    <x v="1"/>
    <n v="0"/>
    <n v="0"/>
    <n v="0"/>
    <n v="2394877"/>
    <n v="589315290"/>
    <n v="0"/>
    <n v="0"/>
    <n v="0"/>
    <n v="0"/>
  </r>
  <r>
    <s v="885c9e0a-dcd0-4367-be7a-a5280112eb08"/>
    <x v="9"/>
    <x v="0"/>
    <x v="1"/>
    <x v="4"/>
    <n v="0"/>
    <n v="0"/>
    <n v="0"/>
    <n v="2394877"/>
    <n v="589315290"/>
    <n v="0"/>
    <n v="0"/>
    <n v="0"/>
    <n v="0"/>
  </r>
  <r>
    <s v="885c9e0a-dcd0-4367-be7a-a5280112eb08"/>
    <x v="9"/>
    <x v="0"/>
    <x v="1"/>
    <x v="5"/>
    <n v="10"/>
    <n v="2"/>
    <n v="571"/>
    <n v="2394877"/>
    <n v="589315290"/>
    <n v="0"/>
    <n v="0"/>
    <n v="57.1"/>
    <n v="285.5"/>
  </r>
  <r>
    <s v="885c9e0a-dcd0-4367-be7a-a5280112eb08"/>
    <x v="9"/>
    <x v="0"/>
    <x v="2"/>
    <x v="2"/>
    <n v="237"/>
    <n v="61"/>
    <n v="6650"/>
    <n v="1734492"/>
    <n v="466649873"/>
    <n v="0"/>
    <n v="0.1"/>
    <n v="28.1"/>
    <n v="109"/>
  </r>
  <r>
    <s v="885c9e0a-dcd0-4367-be7a-a5280112eb08"/>
    <x v="9"/>
    <x v="0"/>
    <x v="2"/>
    <x v="0"/>
    <n v="0"/>
    <n v="0"/>
    <n v="0"/>
    <n v="1734492"/>
    <n v="466649873"/>
    <n v="0"/>
    <n v="0"/>
    <n v="0"/>
    <n v="0"/>
  </r>
  <r>
    <s v="885c9e0a-dcd0-4367-be7a-a5280112eb08"/>
    <x v="9"/>
    <x v="0"/>
    <x v="2"/>
    <x v="3"/>
    <n v="0"/>
    <n v="0"/>
    <n v="0"/>
    <n v="1734492"/>
    <n v="466649873"/>
    <n v="0"/>
    <n v="0"/>
    <n v="0"/>
    <n v="0"/>
  </r>
  <r>
    <s v="885c9e0a-dcd0-4367-be7a-a5280112eb08"/>
    <x v="9"/>
    <x v="0"/>
    <x v="2"/>
    <x v="1"/>
    <n v="0"/>
    <n v="0"/>
    <n v="0"/>
    <n v="1734492"/>
    <n v="466649873"/>
    <n v="0"/>
    <n v="0"/>
    <n v="0"/>
    <n v="0"/>
  </r>
  <r>
    <s v="885c9e0a-dcd0-4367-be7a-a5280112eb08"/>
    <x v="9"/>
    <x v="0"/>
    <x v="2"/>
    <x v="4"/>
    <n v="0"/>
    <n v="0"/>
    <n v="0"/>
    <n v="1734492"/>
    <n v="466649873"/>
    <n v="0"/>
    <n v="0"/>
    <n v="0"/>
    <n v="0"/>
  </r>
  <r>
    <s v="885c9e0a-dcd0-4367-be7a-a5280112eb08"/>
    <x v="9"/>
    <x v="0"/>
    <x v="2"/>
    <x v="5"/>
    <n v="86"/>
    <n v="10"/>
    <n v="2778"/>
    <n v="1734492"/>
    <n v="466649873"/>
    <n v="0"/>
    <n v="0"/>
    <n v="32.299999999999997"/>
    <n v="277.8"/>
  </r>
  <r>
    <s v="885c9e0a-dcd0-4367-be7a-a5280112eb08"/>
    <x v="9"/>
    <x v="0"/>
    <x v="3"/>
    <x v="2"/>
    <n v="17"/>
    <n v="9"/>
    <n v="502"/>
    <n v="366248"/>
    <n v="102266645"/>
    <n v="0"/>
    <n v="0"/>
    <n v="29.5"/>
    <n v="55.8"/>
  </r>
  <r>
    <s v="885c9e0a-dcd0-4367-be7a-a5280112eb08"/>
    <x v="9"/>
    <x v="0"/>
    <x v="3"/>
    <x v="0"/>
    <n v="0"/>
    <n v="0"/>
    <n v="0"/>
    <n v="366248"/>
    <n v="102266645"/>
    <n v="0"/>
    <n v="0"/>
    <n v="0"/>
    <n v="0"/>
  </r>
  <r>
    <s v="885c9e0a-dcd0-4367-be7a-a5280112eb08"/>
    <x v="9"/>
    <x v="0"/>
    <x v="3"/>
    <x v="3"/>
    <n v="0"/>
    <n v="0"/>
    <n v="0"/>
    <n v="366248"/>
    <n v="102266645"/>
    <n v="0"/>
    <n v="0"/>
    <n v="0"/>
    <n v="0"/>
  </r>
  <r>
    <s v="885c9e0a-dcd0-4367-be7a-a5280112eb08"/>
    <x v="9"/>
    <x v="0"/>
    <x v="3"/>
    <x v="1"/>
    <n v="0"/>
    <n v="0"/>
    <n v="0"/>
    <n v="366248"/>
    <n v="102266645"/>
    <n v="0"/>
    <n v="0"/>
    <n v="0"/>
    <n v="0"/>
  </r>
  <r>
    <s v="885c9e0a-dcd0-4367-be7a-a5280112eb08"/>
    <x v="9"/>
    <x v="0"/>
    <x v="3"/>
    <x v="4"/>
    <n v="0"/>
    <n v="0"/>
    <n v="0"/>
    <n v="366248"/>
    <n v="102266645"/>
    <n v="0"/>
    <n v="0"/>
    <n v="0"/>
    <n v="0"/>
  </r>
  <r>
    <s v="885c9e0a-dcd0-4367-be7a-a5280112eb08"/>
    <x v="9"/>
    <x v="0"/>
    <x v="3"/>
    <x v="5"/>
    <n v="36"/>
    <n v="4"/>
    <n v="1080"/>
    <n v="366248"/>
    <n v="102266645"/>
    <n v="0"/>
    <n v="0.1"/>
    <n v="30"/>
    <n v="270"/>
  </r>
  <r>
    <s v="885c9e0a-dcd0-4367-be7a-a5280112eb08"/>
    <x v="9"/>
    <x v="1"/>
    <x v="0"/>
    <x v="2"/>
    <n v="17"/>
    <n v="5"/>
    <n v="476"/>
    <n v="1806662"/>
    <n v="452548603"/>
    <n v="0"/>
    <n v="0"/>
    <n v="28"/>
    <n v="95.2"/>
  </r>
  <r>
    <s v="885c9e0a-dcd0-4367-be7a-a5280112eb08"/>
    <x v="9"/>
    <x v="1"/>
    <x v="0"/>
    <x v="0"/>
    <n v="0"/>
    <n v="0"/>
    <n v="0"/>
    <n v="1806662"/>
    <n v="452548603"/>
    <n v="0"/>
    <n v="0"/>
    <n v="0"/>
    <n v="0"/>
  </r>
  <r>
    <s v="885c9e0a-dcd0-4367-be7a-a5280112eb08"/>
    <x v="9"/>
    <x v="1"/>
    <x v="0"/>
    <x v="3"/>
    <n v="0"/>
    <n v="0"/>
    <n v="0"/>
    <n v="1806662"/>
    <n v="452548603"/>
    <n v="0"/>
    <n v="0"/>
    <n v="0"/>
    <n v="0"/>
  </r>
  <r>
    <s v="885c9e0a-dcd0-4367-be7a-a5280112eb08"/>
    <x v="9"/>
    <x v="1"/>
    <x v="0"/>
    <x v="1"/>
    <n v="0"/>
    <n v="0"/>
    <n v="0"/>
    <n v="1806662"/>
    <n v="452548603"/>
    <n v="0"/>
    <n v="0"/>
    <n v="0"/>
    <n v="0"/>
  </r>
  <r>
    <s v="885c9e0a-dcd0-4367-be7a-a5280112eb08"/>
    <x v="9"/>
    <x v="1"/>
    <x v="0"/>
    <x v="4"/>
    <n v="0"/>
    <n v="0"/>
    <n v="0"/>
    <n v="1806662"/>
    <n v="452548603"/>
    <n v="0"/>
    <n v="0"/>
    <n v="0"/>
    <n v="0"/>
  </r>
  <r>
    <s v="885c9e0a-dcd0-4367-be7a-a5280112eb08"/>
    <x v="9"/>
    <x v="1"/>
    <x v="0"/>
    <x v="5"/>
    <n v="0"/>
    <n v="0"/>
    <n v="0"/>
    <n v="1806662"/>
    <n v="452548603"/>
    <n v="0"/>
    <n v="0"/>
    <n v="0"/>
    <n v="0"/>
  </r>
  <r>
    <s v="885c9e0a-dcd0-4367-be7a-a5280112eb08"/>
    <x v="9"/>
    <x v="1"/>
    <x v="1"/>
    <x v="2"/>
    <n v="141"/>
    <n v="35"/>
    <n v="3928"/>
    <n v="2233890"/>
    <n v="548935966"/>
    <n v="0"/>
    <n v="0.1"/>
    <n v="27.9"/>
    <n v="112.2"/>
  </r>
  <r>
    <s v="885c9e0a-dcd0-4367-be7a-a5280112eb08"/>
    <x v="9"/>
    <x v="1"/>
    <x v="1"/>
    <x v="0"/>
    <n v="0"/>
    <n v="0"/>
    <n v="0"/>
    <n v="2233890"/>
    <n v="548935966"/>
    <n v="0"/>
    <n v="0"/>
    <n v="0"/>
    <n v="0"/>
  </r>
  <r>
    <s v="885c9e0a-dcd0-4367-be7a-a5280112eb08"/>
    <x v="9"/>
    <x v="1"/>
    <x v="1"/>
    <x v="3"/>
    <n v="0"/>
    <n v="0"/>
    <n v="0"/>
    <n v="2233890"/>
    <n v="548935966"/>
    <n v="0"/>
    <n v="0"/>
    <n v="0"/>
    <n v="0"/>
  </r>
  <r>
    <s v="885c9e0a-dcd0-4367-be7a-a5280112eb08"/>
    <x v="9"/>
    <x v="1"/>
    <x v="1"/>
    <x v="1"/>
    <n v="0"/>
    <n v="0"/>
    <n v="0"/>
    <n v="2233890"/>
    <n v="548935966"/>
    <n v="0"/>
    <n v="0"/>
    <n v="0"/>
    <n v="0"/>
  </r>
  <r>
    <s v="885c9e0a-dcd0-4367-be7a-a5280112eb08"/>
    <x v="9"/>
    <x v="1"/>
    <x v="1"/>
    <x v="4"/>
    <n v="0"/>
    <n v="0"/>
    <n v="0"/>
    <n v="2233890"/>
    <n v="548935966"/>
    <n v="0"/>
    <n v="0"/>
    <n v="0"/>
    <n v="0"/>
  </r>
  <r>
    <s v="885c9e0a-dcd0-4367-be7a-a5280112eb08"/>
    <x v="9"/>
    <x v="1"/>
    <x v="1"/>
    <x v="5"/>
    <n v="49"/>
    <n v="8"/>
    <n v="1630"/>
    <n v="2233890"/>
    <n v="548935966"/>
    <n v="0"/>
    <n v="0"/>
    <n v="33.299999999999997"/>
    <n v="203.8"/>
  </r>
  <r>
    <s v="885c9e0a-dcd0-4367-be7a-a5280112eb08"/>
    <x v="9"/>
    <x v="1"/>
    <x v="2"/>
    <x v="2"/>
    <n v="126"/>
    <n v="27"/>
    <n v="3488"/>
    <n v="1619681"/>
    <n v="434404086"/>
    <n v="0"/>
    <n v="0.1"/>
    <n v="27.7"/>
    <n v="129.19999999999999"/>
  </r>
  <r>
    <s v="885c9e0a-dcd0-4367-be7a-a5280112eb08"/>
    <x v="9"/>
    <x v="1"/>
    <x v="2"/>
    <x v="0"/>
    <n v="0"/>
    <n v="0"/>
    <n v="0"/>
    <n v="1619681"/>
    <n v="434404086"/>
    <n v="0"/>
    <n v="0"/>
    <n v="0"/>
    <n v="0"/>
  </r>
  <r>
    <s v="885c9e0a-dcd0-4367-be7a-a5280112eb08"/>
    <x v="9"/>
    <x v="1"/>
    <x v="2"/>
    <x v="3"/>
    <n v="0"/>
    <n v="0"/>
    <n v="0"/>
    <n v="1619681"/>
    <n v="434404086"/>
    <n v="0"/>
    <n v="0"/>
    <n v="0"/>
    <n v="0"/>
  </r>
  <r>
    <s v="885c9e0a-dcd0-4367-be7a-a5280112eb08"/>
    <x v="9"/>
    <x v="1"/>
    <x v="2"/>
    <x v="1"/>
    <n v="0"/>
    <n v="0"/>
    <n v="0"/>
    <n v="1619681"/>
    <n v="434404086"/>
    <n v="0"/>
    <n v="0"/>
    <n v="0"/>
    <n v="0"/>
  </r>
  <r>
    <s v="885c9e0a-dcd0-4367-be7a-a5280112eb08"/>
    <x v="9"/>
    <x v="1"/>
    <x v="2"/>
    <x v="4"/>
    <n v="0"/>
    <n v="0"/>
    <n v="0"/>
    <n v="1619681"/>
    <n v="434404086"/>
    <n v="0"/>
    <n v="0"/>
    <n v="0"/>
    <n v="0"/>
  </r>
  <r>
    <s v="885c9e0a-dcd0-4367-be7a-a5280112eb08"/>
    <x v="9"/>
    <x v="1"/>
    <x v="2"/>
    <x v="5"/>
    <n v="65"/>
    <n v="7"/>
    <n v="1950"/>
    <n v="1619681"/>
    <n v="434404086"/>
    <n v="0"/>
    <n v="0"/>
    <n v="30"/>
    <n v="278.60000000000002"/>
  </r>
  <r>
    <s v="885c9e0a-dcd0-4367-be7a-a5280112eb08"/>
    <x v="9"/>
    <x v="1"/>
    <x v="3"/>
    <x v="2"/>
    <n v="21"/>
    <n v="5"/>
    <n v="590"/>
    <n v="328791"/>
    <n v="90079502"/>
    <n v="0"/>
    <n v="0.1"/>
    <n v="28.1"/>
    <n v="118"/>
  </r>
  <r>
    <s v="885c9e0a-dcd0-4367-be7a-a5280112eb08"/>
    <x v="9"/>
    <x v="1"/>
    <x v="3"/>
    <x v="0"/>
    <n v="0"/>
    <n v="0"/>
    <n v="0"/>
    <n v="328791"/>
    <n v="90079502"/>
    <n v="0"/>
    <n v="0"/>
    <n v="0"/>
    <n v="0"/>
  </r>
  <r>
    <s v="885c9e0a-dcd0-4367-be7a-a5280112eb08"/>
    <x v="9"/>
    <x v="1"/>
    <x v="3"/>
    <x v="3"/>
    <n v="0"/>
    <n v="0"/>
    <n v="0"/>
    <n v="328791"/>
    <n v="90079502"/>
    <n v="0"/>
    <n v="0"/>
    <n v="0"/>
    <n v="0"/>
  </r>
  <r>
    <s v="885c9e0a-dcd0-4367-be7a-a5280112eb08"/>
    <x v="9"/>
    <x v="1"/>
    <x v="3"/>
    <x v="1"/>
    <n v="0"/>
    <n v="0"/>
    <n v="0"/>
    <n v="328791"/>
    <n v="90079502"/>
    <n v="0"/>
    <n v="0"/>
    <n v="0"/>
    <n v="0"/>
  </r>
  <r>
    <s v="885c9e0a-dcd0-4367-be7a-a5280112eb08"/>
    <x v="9"/>
    <x v="1"/>
    <x v="3"/>
    <x v="4"/>
    <n v="0"/>
    <n v="0"/>
    <n v="0"/>
    <n v="328791"/>
    <n v="90079502"/>
    <n v="0"/>
    <n v="0"/>
    <n v="0"/>
    <n v="0"/>
  </r>
  <r>
    <s v="885c9e0a-dcd0-4367-be7a-a5280112eb08"/>
    <x v="9"/>
    <x v="1"/>
    <x v="3"/>
    <x v="5"/>
    <n v="0"/>
    <n v="0"/>
    <n v="0"/>
    <n v="328791"/>
    <n v="90079502"/>
    <n v="0"/>
    <n v="0"/>
    <n v="0"/>
    <n v="0"/>
  </r>
  <r>
    <s v="885c9e0a-dcd0-4367-be7a-a5280112eb08"/>
    <x v="10"/>
    <x v="0"/>
    <x v="0"/>
    <x v="2"/>
    <n v="76"/>
    <n v="16"/>
    <n v="2248"/>
    <n v="1534020"/>
    <n v="378958114"/>
    <n v="0"/>
    <n v="0"/>
    <n v="29.6"/>
    <n v="140.5"/>
  </r>
  <r>
    <s v="885c9e0a-dcd0-4367-be7a-a5280112eb08"/>
    <x v="10"/>
    <x v="0"/>
    <x v="0"/>
    <x v="0"/>
    <n v="0"/>
    <n v="0"/>
    <n v="0"/>
    <n v="1534020"/>
    <n v="378958114"/>
    <n v="0"/>
    <n v="0"/>
    <n v="0"/>
    <n v="0"/>
  </r>
  <r>
    <s v="885c9e0a-dcd0-4367-be7a-a5280112eb08"/>
    <x v="10"/>
    <x v="0"/>
    <x v="0"/>
    <x v="3"/>
    <n v="0"/>
    <n v="0"/>
    <n v="0"/>
    <n v="1534020"/>
    <n v="378958114"/>
    <n v="0"/>
    <n v="0"/>
    <n v="0"/>
    <n v="0"/>
  </r>
  <r>
    <s v="885c9e0a-dcd0-4367-be7a-a5280112eb08"/>
    <x v="10"/>
    <x v="0"/>
    <x v="0"/>
    <x v="1"/>
    <n v="0"/>
    <n v="0"/>
    <n v="0"/>
    <n v="1534020"/>
    <n v="378958114"/>
    <n v="0"/>
    <n v="0"/>
    <n v="0"/>
    <n v="0"/>
  </r>
  <r>
    <s v="885c9e0a-dcd0-4367-be7a-a5280112eb08"/>
    <x v="10"/>
    <x v="0"/>
    <x v="0"/>
    <x v="4"/>
    <n v="0"/>
    <n v="0"/>
    <n v="0"/>
    <n v="1534020"/>
    <n v="378958114"/>
    <n v="0"/>
    <n v="0"/>
    <n v="0"/>
    <n v="0"/>
  </r>
  <r>
    <s v="885c9e0a-dcd0-4367-be7a-a5280112eb08"/>
    <x v="10"/>
    <x v="0"/>
    <x v="0"/>
    <x v="5"/>
    <n v="0"/>
    <n v="0"/>
    <n v="0"/>
    <n v="1534020"/>
    <n v="378958114"/>
    <n v="0"/>
    <n v="0"/>
    <n v="0"/>
    <n v="0"/>
  </r>
  <r>
    <s v="885c9e0a-dcd0-4367-be7a-a5280112eb08"/>
    <x v="10"/>
    <x v="0"/>
    <x v="1"/>
    <x v="2"/>
    <n v="664"/>
    <n v="124"/>
    <n v="19243"/>
    <n v="2124917"/>
    <n v="511818536"/>
    <n v="0.1"/>
    <n v="0.3"/>
    <n v="29"/>
    <n v="155.19999999999999"/>
  </r>
  <r>
    <s v="885c9e0a-dcd0-4367-be7a-a5280112eb08"/>
    <x v="10"/>
    <x v="0"/>
    <x v="1"/>
    <x v="0"/>
    <n v="0"/>
    <n v="0"/>
    <n v="0"/>
    <n v="2124917"/>
    <n v="511818536"/>
    <n v="0"/>
    <n v="0"/>
    <n v="0"/>
    <n v="0"/>
  </r>
  <r>
    <s v="885c9e0a-dcd0-4367-be7a-a5280112eb08"/>
    <x v="10"/>
    <x v="0"/>
    <x v="1"/>
    <x v="3"/>
    <n v="0"/>
    <n v="0"/>
    <n v="0"/>
    <n v="2124917"/>
    <n v="511818536"/>
    <n v="0"/>
    <n v="0"/>
    <n v="0"/>
    <n v="0"/>
  </r>
  <r>
    <s v="885c9e0a-dcd0-4367-be7a-a5280112eb08"/>
    <x v="10"/>
    <x v="0"/>
    <x v="1"/>
    <x v="1"/>
    <n v="0"/>
    <n v="0"/>
    <n v="0"/>
    <n v="2124917"/>
    <n v="511818536"/>
    <n v="0"/>
    <n v="0"/>
    <n v="0"/>
    <n v="0"/>
  </r>
  <r>
    <s v="885c9e0a-dcd0-4367-be7a-a5280112eb08"/>
    <x v="10"/>
    <x v="0"/>
    <x v="1"/>
    <x v="4"/>
    <n v="0"/>
    <n v="0"/>
    <n v="0"/>
    <n v="2124917"/>
    <n v="511818536"/>
    <n v="0"/>
    <n v="0"/>
    <n v="0"/>
    <n v="0"/>
  </r>
  <r>
    <s v="885c9e0a-dcd0-4367-be7a-a5280112eb08"/>
    <x v="10"/>
    <x v="0"/>
    <x v="1"/>
    <x v="5"/>
    <n v="8"/>
    <n v="1"/>
    <n v="720"/>
    <n v="2124917"/>
    <n v="511818536"/>
    <n v="0"/>
    <n v="0"/>
    <n v="90"/>
    <n v="720"/>
  </r>
  <r>
    <s v="885c9e0a-dcd0-4367-be7a-a5280112eb08"/>
    <x v="10"/>
    <x v="0"/>
    <x v="2"/>
    <x v="2"/>
    <n v="713"/>
    <n v="147"/>
    <n v="20466"/>
    <n v="1578474"/>
    <n v="418720919"/>
    <n v="0.1"/>
    <n v="0.5"/>
    <n v="28.7"/>
    <n v="139.19999999999999"/>
  </r>
  <r>
    <s v="885c9e0a-dcd0-4367-be7a-a5280112eb08"/>
    <x v="10"/>
    <x v="0"/>
    <x v="2"/>
    <x v="0"/>
    <n v="0"/>
    <n v="0"/>
    <n v="0"/>
    <n v="1578474"/>
    <n v="418720919"/>
    <n v="0"/>
    <n v="0"/>
    <n v="0"/>
    <n v="0"/>
  </r>
  <r>
    <s v="885c9e0a-dcd0-4367-be7a-a5280112eb08"/>
    <x v="10"/>
    <x v="0"/>
    <x v="2"/>
    <x v="3"/>
    <n v="0"/>
    <n v="0"/>
    <n v="0"/>
    <n v="1578474"/>
    <n v="418720919"/>
    <n v="0"/>
    <n v="0"/>
    <n v="0"/>
    <n v="0"/>
  </r>
  <r>
    <s v="885c9e0a-dcd0-4367-be7a-a5280112eb08"/>
    <x v="10"/>
    <x v="0"/>
    <x v="2"/>
    <x v="1"/>
    <n v="0"/>
    <n v="0"/>
    <n v="0"/>
    <n v="1578474"/>
    <n v="418720919"/>
    <n v="0"/>
    <n v="0"/>
    <n v="0"/>
    <n v="0"/>
  </r>
  <r>
    <s v="885c9e0a-dcd0-4367-be7a-a5280112eb08"/>
    <x v="10"/>
    <x v="0"/>
    <x v="2"/>
    <x v="4"/>
    <n v="0"/>
    <n v="0"/>
    <n v="0"/>
    <n v="1578474"/>
    <n v="418720919"/>
    <n v="0"/>
    <n v="0"/>
    <n v="0"/>
    <n v="0"/>
  </r>
  <r>
    <s v="885c9e0a-dcd0-4367-be7a-a5280112eb08"/>
    <x v="10"/>
    <x v="0"/>
    <x v="2"/>
    <x v="5"/>
    <n v="76"/>
    <n v="11"/>
    <n v="2297"/>
    <n v="1578474"/>
    <n v="418720919"/>
    <n v="0"/>
    <n v="0"/>
    <n v="30.2"/>
    <n v="208.8"/>
  </r>
  <r>
    <s v="885c9e0a-dcd0-4367-be7a-a5280112eb08"/>
    <x v="10"/>
    <x v="0"/>
    <x v="3"/>
    <x v="2"/>
    <n v="142"/>
    <n v="32"/>
    <n v="4104"/>
    <n v="340908"/>
    <n v="93148671"/>
    <n v="0.1"/>
    <n v="0.4"/>
    <n v="28.9"/>
    <n v="128.19999999999999"/>
  </r>
  <r>
    <s v="885c9e0a-dcd0-4367-be7a-a5280112eb08"/>
    <x v="10"/>
    <x v="0"/>
    <x v="3"/>
    <x v="0"/>
    <n v="0"/>
    <n v="0"/>
    <n v="0"/>
    <n v="340908"/>
    <n v="93148671"/>
    <n v="0"/>
    <n v="0"/>
    <n v="0"/>
    <n v="0"/>
  </r>
  <r>
    <s v="885c9e0a-dcd0-4367-be7a-a5280112eb08"/>
    <x v="10"/>
    <x v="0"/>
    <x v="3"/>
    <x v="3"/>
    <n v="0"/>
    <n v="0"/>
    <n v="0"/>
    <n v="340908"/>
    <n v="93148671"/>
    <n v="0"/>
    <n v="0"/>
    <n v="0"/>
    <n v="0"/>
  </r>
  <r>
    <s v="885c9e0a-dcd0-4367-be7a-a5280112eb08"/>
    <x v="10"/>
    <x v="0"/>
    <x v="3"/>
    <x v="1"/>
    <n v="0"/>
    <n v="0"/>
    <n v="0"/>
    <n v="340908"/>
    <n v="93148671"/>
    <n v="0"/>
    <n v="0"/>
    <n v="0"/>
    <n v="0"/>
  </r>
  <r>
    <s v="885c9e0a-dcd0-4367-be7a-a5280112eb08"/>
    <x v="10"/>
    <x v="0"/>
    <x v="3"/>
    <x v="4"/>
    <n v="0"/>
    <n v="0"/>
    <n v="0"/>
    <n v="340908"/>
    <n v="93148671"/>
    <n v="0"/>
    <n v="0"/>
    <n v="0"/>
    <n v="0"/>
  </r>
  <r>
    <s v="885c9e0a-dcd0-4367-be7a-a5280112eb08"/>
    <x v="10"/>
    <x v="0"/>
    <x v="3"/>
    <x v="5"/>
    <n v="20"/>
    <n v="3"/>
    <n v="600"/>
    <n v="340908"/>
    <n v="93148671"/>
    <n v="0"/>
    <n v="0.1"/>
    <n v="30"/>
    <n v="200"/>
  </r>
  <r>
    <s v="885c9e0a-dcd0-4367-be7a-a5280112eb08"/>
    <x v="10"/>
    <x v="1"/>
    <x v="0"/>
    <x v="2"/>
    <n v="76"/>
    <n v="11"/>
    <n v="2192"/>
    <n v="1588558"/>
    <n v="393043130"/>
    <n v="0"/>
    <n v="0"/>
    <n v="28.8"/>
    <n v="199.3"/>
  </r>
  <r>
    <s v="885c9e0a-dcd0-4367-be7a-a5280112eb08"/>
    <x v="10"/>
    <x v="1"/>
    <x v="0"/>
    <x v="0"/>
    <n v="0"/>
    <n v="0"/>
    <n v="0"/>
    <n v="1588558"/>
    <n v="393043130"/>
    <n v="0"/>
    <n v="0"/>
    <n v="0"/>
    <n v="0"/>
  </r>
  <r>
    <s v="885c9e0a-dcd0-4367-be7a-a5280112eb08"/>
    <x v="10"/>
    <x v="1"/>
    <x v="0"/>
    <x v="3"/>
    <n v="0"/>
    <n v="0"/>
    <n v="0"/>
    <n v="1588558"/>
    <n v="393043130"/>
    <n v="0"/>
    <n v="0"/>
    <n v="0"/>
    <n v="0"/>
  </r>
  <r>
    <s v="885c9e0a-dcd0-4367-be7a-a5280112eb08"/>
    <x v="10"/>
    <x v="1"/>
    <x v="0"/>
    <x v="1"/>
    <n v="0"/>
    <n v="0"/>
    <n v="0"/>
    <n v="1588558"/>
    <n v="393043130"/>
    <n v="0"/>
    <n v="0"/>
    <n v="0"/>
    <n v="0"/>
  </r>
  <r>
    <s v="885c9e0a-dcd0-4367-be7a-a5280112eb08"/>
    <x v="10"/>
    <x v="1"/>
    <x v="0"/>
    <x v="4"/>
    <n v="0"/>
    <n v="0"/>
    <n v="0"/>
    <n v="1588558"/>
    <n v="393043130"/>
    <n v="0"/>
    <n v="0"/>
    <n v="0"/>
    <n v="0"/>
  </r>
  <r>
    <s v="885c9e0a-dcd0-4367-be7a-a5280112eb08"/>
    <x v="10"/>
    <x v="1"/>
    <x v="0"/>
    <x v="5"/>
    <n v="0"/>
    <n v="0"/>
    <n v="0"/>
    <n v="1588558"/>
    <n v="393043130"/>
    <n v="0"/>
    <n v="0"/>
    <n v="0"/>
    <n v="0"/>
  </r>
  <r>
    <s v="885c9e0a-dcd0-4367-be7a-a5280112eb08"/>
    <x v="10"/>
    <x v="1"/>
    <x v="1"/>
    <x v="2"/>
    <n v="353"/>
    <n v="65"/>
    <n v="10060"/>
    <n v="2019271"/>
    <n v="487026184"/>
    <n v="0"/>
    <n v="0.2"/>
    <n v="28.5"/>
    <n v="154.80000000000001"/>
  </r>
  <r>
    <s v="885c9e0a-dcd0-4367-be7a-a5280112eb08"/>
    <x v="10"/>
    <x v="1"/>
    <x v="1"/>
    <x v="0"/>
    <n v="0"/>
    <n v="0"/>
    <n v="0"/>
    <n v="2019271"/>
    <n v="487026184"/>
    <n v="0"/>
    <n v="0"/>
    <n v="0"/>
    <n v="0"/>
  </r>
  <r>
    <s v="885c9e0a-dcd0-4367-be7a-a5280112eb08"/>
    <x v="10"/>
    <x v="1"/>
    <x v="1"/>
    <x v="3"/>
    <n v="0"/>
    <n v="0"/>
    <n v="0"/>
    <n v="2019271"/>
    <n v="487026184"/>
    <n v="0"/>
    <n v="0"/>
    <n v="0"/>
    <n v="0"/>
  </r>
  <r>
    <s v="885c9e0a-dcd0-4367-be7a-a5280112eb08"/>
    <x v="10"/>
    <x v="1"/>
    <x v="1"/>
    <x v="1"/>
    <n v="0"/>
    <n v="0"/>
    <n v="0"/>
    <n v="2019271"/>
    <n v="487026184"/>
    <n v="0"/>
    <n v="0"/>
    <n v="0"/>
    <n v="0"/>
  </r>
  <r>
    <s v="885c9e0a-dcd0-4367-be7a-a5280112eb08"/>
    <x v="10"/>
    <x v="1"/>
    <x v="1"/>
    <x v="4"/>
    <n v="0"/>
    <n v="0"/>
    <n v="0"/>
    <n v="2019271"/>
    <n v="487026184"/>
    <n v="0"/>
    <n v="0"/>
    <n v="0"/>
    <n v="0"/>
  </r>
  <r>
    <s v="885c9e0a-dcd0-4367-be7a-a5280112eb08"/>
    <x v="10"/>
    <x v="1"/>
    <x v="1"/>
    <x v="5"/>
    <n v="33"/>
    <n v="4"/>
    <n v="990"/>
    <n v="2019271"/>
    <n v="487026184"/>
    <n v="0"/>
    <n v="0"/>
    <n v="30"/>
    <n v="247.5"/>
  </r>
  <r>
    <s v="885c9e0a-dcd0-4367-be7a-a5280112eb08"/>
    <x v="10"/>
    <x v="1"/>
    <x v="2"/>
    <x v="2"/>
    <n v="274"/>
    <n v="55"/>
    <n v="7806"/>
    <n v="1476914"/>
    <n v="389341303"/>
    <n v="0"/>
    <n v="0.2"/>
    <n v="28.5"/>
    <n v="141.9"/>
  </r>
  <r>
    <s v="885c9e0a-dcd0-4367-be7a-a5280112eb08"/>
    <x v="10"/>
    <x v="1"/>
    <x v="2"/>
    <x v="0"/>
    <n v="0"/>
    <n v="0"/>
    <n v="0"/>
    <n v="1476914"/>
    <n v="389341303"/>
    <n v="0"/>
    <n v="0"/>
    <n v="0"/>
    <n v="0"/>
  </r>
  <r>
    <s v="885c9e0a-dcd0-4367-be7a-a5280112eb08"/>
    <x v="10"/>
    <x v="1"/>
    <x v="2"/>
    <x v="3"/>
    <n v="0"/>
    <n v="0"/>
    <n v="0"/>
    <n v="1476914"/>
    <n v="389341303"/>
    <n v="0"/>
    <n v="0"/>
    <n v="0"/>
    <n v="0"/>
  </r>
  <r>
    <s v="885c9e0a-dcd0-4367-be7a-a5280112eb08"/>
    <x v="10"/>
    <x v="1"/>
    <x v="2"/>
    <x v="1"/>
    <n v="0"/>
    <n v="0"/>
    <n v="0"/>
    <n v="1476914"/>
    <n v="389341303"/>
    <n v="0"/>
    <n v="0"/>
    <n v="0"/>
    <n v="0"/>
  </r>
  <r>
    <s v="885c9e0a-dcd0-4367-be7a-a5280112eb08"/>
    <x v="10"/>
    <x v="1"/>
    <x v="2"/>
    <x v="4"/>
    <n v="0"/>
    <n v="0"/>
    <n v="0"/>
    <n v="1476914"/>
    <n v="389341303"/>
    <n v="0"/>
    <n v="0"/>
    <n v="0"/>
    <n v="0"/>
  </r>
  <r>
    <s v="885c9e0a-dcd0-4367-be7a-a5280112eb08"/>
    <x v="10"/>
    <x v="1"/>
    <x v="2"/>
    <x v="5"/>
    <n v="52"/>
    <n v="8"/>
    <n v="1531"/>
    <n v="1476914"/>
    <n v="389341303"/>
    <n v="0"/>
    <n v="0"/>
    <n v="29.4"/>
    <n v="191.4"/>
  </r>
  <r>
    <s v="885c9e0a-dcd0-4367-be7a-a5280112eb08"/>
    <x v="10"/>
    <x v="1"/>
    <x v="3"/>
    <x v="2"/>
    <n v="78"/>
    <n v="14"/>
    <n v="2172"/>
    <n v="303106"/>
    <n v="80871972"/>
    <n v="0"/>
    <n v="0.3"/>
    <n v="27.8"/>
    <n v="155.1"/>
  </r>
  <r>
    <s v="885c9e0a-dcd0-4367-be7a-a5280112eb08"/>
    <x v="10"/>
    <x v="1"/>
    <x v="3"/>
    <x v="0"/>
    <n v="0"/>
    <n v="0"/>
    <n v="0"/>
    <n v="303106"/>
    <n v="80871972"/>
    <n v="0"/>
    <n v="0"/>
    <n v="0"/>
    <n v="0"/>
  </r>
  <r>
    <s v="885c9e0a-dcd0-4367-be7a-a5280112eb08"/>
    <x v="10"/>
    <x v="1"/>
    <x v="3"/>
    <x v="3"/>
    <n v="0"/>
    <n v="0"/>
    <n v="0"/>
    <n v="303106"/>
    <n v="80871972"/>
    <n v="0"/>
    <n v="0"/>
    <n v="0"/>
    <n v="0"/>
  </r>
  <r>
    <s v="885c9e0a-dcd0-4367-be7a-a5280112eb08"/>
    <x v="10"/>
    <x v="1"/>
    <x v="3"/>
    <x v="1"/>
    <n v="0"/>
    <n v="0"/>
    <n v="0"/>
    <n v="303106"/>
    <n v="80871972"/>
    <n v="0"/>
    <n v="0"/>
    <n v="0"/>
    <n v="0"/>
  </r>
  <r>
    <s v="885c9e0a-dcd0-4367-be7a-a5280112eb08"/>
    <x v="10"/>
    <x v="1"/>
    <x v="3"/>
    <x v="4"/>
    <n v="0"/>
    <n v="0"/>
    <n v="0"/>
    <n v="303106"/>
    <n v="80871972"/>
    <n v="0"/>
    <n v="0"/>
    <n v="0"/>
    <n v="0"/>
  </r>
  <r>
    <s v="885c9e0a-dcd0-4367-be7a-a5280112eb08"/>
    <x v="10"/>
    <x v="1"/>
    <x v="3"/>
    <x v="5"/>
    <n v="13"/>
    <n v="2"/>
    <n v="390"/>
    <n v="303106"/>
    <n v="80871972"/>
    <n v="0"/>
    <n v="0"/>
    <n v="30"/>
    <n v="195"/>
  </r>
  <r>
    <s v="885c9e0a-dcd0-4367-be7a-a5280112eb08"/>
    <x v="11"/>
    <x v="0"/>
    <x v="0"/>
    <x v="2"/>
    <n v="126"/>
    <n v="19"/>
    <n v="3689"/>
    <n v="1360420"/>
    <n v="345153287"/>
    <n v="0"/>
    <n v="0.1"/>
    <n v="29.3"/>
    <n v="194.2"/>
  </r>
  <r>
    <s v="885c9e0a-dcd0-4367-be7a-a5280112eb08"/>
    <x v="11"/>
    <x v="0"/>
    <x v="0"/>
    <x v="0"/>
    <n v="0"/>
    <n v="0"/>
    <n v="0"/>
    <n v="1360420"/>
    <n v="345153287"/>
    <n v="0"/>
    <n v="0"/>
    <n v="0"/>
    <n v="0"/>
  </r>
  <r>
    <s v="885c9e0a-dcd0-4367-be7a-a5280112eb08"/>
    <x v="11"/>
    <x v="0"/>
    <x v="0"/>
    <x v="3"/>
    <n v="0"/>
    <n v="0"/>
    <n v="0"/>
    <n v="1360420"/>
    <n v="345153287"/>
    <n v="0"/>
    <n v="0"/>
    <n v="0"/>
    <n v="0"/>
  </r>
  <r>
    <s v="885c9e0a-dcd0-4367-be7a-a5280112eb08"/>
    <x v="11"/>
    <x v="0"/>
    <x v="0"/>
    <x v="1"/>
    <n v="0"/>
    <n v="0"/>
    <n v="0"/>
    <n v="1360420"/>
    <n v="345153287"/>
    <n v="0"/>
    <n v="0"/>
    <n v="0"/>
    <n v="0"/>
  </r>
  <r>
    <s v="885c9e0a-dcd0-4367-be7a-a5280112eb08"/>
    <x v="11"/>
    <x v="0"/>
    <x v="0"/>
    <x v="4"/>
    <n v="0"/>
    <n v="0"/>
    <n v="0"/>
    <n v="1360420"/>
    <n v="345153287"/>
    <n v="0"/>
    <n v="0"/>
    <n v="0"/>
    <n v="0"/>
  </r>
  <r>
    <s v="885c9e0a-dcd0-4367-be7a-a5280112eb08"/>
    <x v="11"/>
    <x v="0"/>
    <x v="0"/>
    <x v="5"/>
    <n v="0"/>
    <n v="0"/>
    <n v="0"/>
    <n v="1360420"/>
    <n v="345153287"/>
    <n v="0"/>
    <n v="0"/>
    <n v="0"/>
    <n v="0"/>
  </r>
  <r>
    <s v="885c9e0a-dcd0-4367-be7a-a5280112eb08"/>
    <x v="11"/>
    <x v="0"/>
    <x v="1"/>
    <x v="2"/>
    <n v="967"/>
    <n v="187"/>
    <n v="28877"/>
    <n v="1933842"/>
    <n v="476662678"/>
    <n v="0.1"/>
    <n v="0.5"/>
    <n v="29.9"/>
    <n v="154.4"/>
  </r>
  <r>
    <s v="885c9e0a-dcd0-4367-be7a-a5280112eb08"/>
    <x v="11"/>
    <x v="0"/>
    <x v="1"/>
    <x v="0"/>
    <n v="0"/>
    <n v="0"/>
    <n v="0"/>
    <n v="1933842"/>
    <n v="476662678"/>
    <n v="0"/>
    <n v="0"/>
    <n v="0"/>
    <n v="0"/>
  </r>
  <r>
    <s v="885c9e0a-dcd0-4367-be7a-a5280112eb08"/>
    <x v="11"/>
    <x v="0"/>
    <x v="1"/>
    <x v="3"/>
    <n v="0"/>
    <n v="0"/>
    <n v="0"/>
    <n v="1933842"/>
    <n v="476662678"/>
    <n v="0"/>
    <n v="0"/>
    <n v="0"/>
    <n v="0"/>
  </r>
  <r>
    <s v="885c9e0a-dcd0-4367-be7a-a5280112eb08"/>
    <x v="11"/>
    <x v="0"/>
    <x v="1"/>
    <x v="1"/>
    <n v="0"/>
    <n v="0"/>
    <n v="0"/>
    <n v="1933842"/>
    <n v="476662678"/>
    <n v="0"/>
    <n v="0"/>
    <n v="0"/>
    <n v="0"/>
  </r>
  <r>
    <s v="885c9e0a-dcd0-4367-be7a-a5280112eb08"/>
    <x v="11"/>
    <x v="0"/>
    <x v="1"/>
    <x v="4"/>
    <n v="0"/>
    <n v="0"/>
    <n v="0"/>
    <n v="1933842"/>
    <n v="476662678"/>
    <n v="0"/>
    <n v="0"/>
    <n v="0"/>
    <n v="0"/>
  </r>
  <r>
    <s v="885c9e0a-dcd0-4367-be7a-a5280112eb08"/>
    <x v="11"/>
    <x v="0"/>
    <x v="1"/>
    <x v="5"/>
    <n v="9"/>
    <n v="1"/>
    <n v="810"/>
    <n v="1933842"/>
    <n v="476662678"/>
    <n v="0"/>
    <n v="0"/>
    <n v="90"/>
    <n v="810"/>
  </r>
  <r>
    <s v="885c9e0a-dcd0-4367-be7a-a5280112eb08"/>
    <x v="11"/>
    <x v="0"/>
    <x v="2"/>
    <x v="2"/>
    <n v="1219"/>
    <n v="212"/>
    <n v="35521"/>
    <n v="1441530"/>
    <n v="392752144"/>
    <n v="0.1"/>
    <n v="0.8"/>
    <n v="29.1"/>
    <n v="167.6"/>
  </r>
  <r>
    <s v="885c9e0a-dcd0-4367-be7a-a5280112eb08"/>
    <x v="11"/>
    <x v="0"/>
    <x v="2"/>
    <x v="0"/>
    <n v="0"/>
    <n v="0"/>
    <n v="0"/>
    <n v="1441530"/>
    <n v="392752144"/>
    <n v="0"/>
    <n v="0"/>
    <n v="0"/>
    <n v="0"/>
  </r>
  <r>
    <s v="885c9e0a-dcd0-4367-be7a-a5280112eb08"/>
    <x v="11"/>
    <x v="0"/>
    <x v="2"/>
    <x v="3"/>
    <n v="0"/>
    <n v="0"/>
    <n v="0"/>
    <n v="1441530"/>
    <n v="392752144"/>
    <n v="0"/>
    <n v="0"/>
    <n v="0"/>
    <n v="0"/>
  </r>
  <r>
    <s v="885c9e0a-dcd0-4367-be7a-a5280112eb08"/>
    <x v="11"/>
    <x v="0"/>
    <x v="2"/>
    <x v="1"/>
    <n v="0"/>
    <n v="0"/>
    <n v="0"/>
    <n v="1441530"/>
    <n v="392752144"/>
    <n v="0"/>
    <n v="0"/>
    <n v="0"/>
    <n v="0"/>
  </r>
  <r>
    <s v="885c9e0a-dcd0-4367-be7a-a5280112eb08"/>
    <x v="11"/>
    <x v="0"/>
    <x v="2"/>
    <x v="4"/>
    <n v="0"/>
    <n v="0"/>
    <n v="0"/>
    <n v="1441530"/>
    <n v="392752144"/>
    <n v="0"/>
    <n v="0"/>
    <n v="0"/>
    <n v="0"/>
  </r>
  <r>
    <s v="885c9e0a-dcd0-4367-be7a-a5280112eb08"/>
    <x v="11"/>
    <x v="0"/>
    <x v="2"/>
    <x v="5"/>
    <n v="62"/>
    <n v="6"/>
    <n v="1827"/>
    <n v="1441530"/>
    <n v="392752144"/>
    <n v="0"/>
    <n v="0"/>
    <n v="29.5"/>
    <n v="304.5"/>
  </r>
  <r>
    <s v="885c9e0a-dcd0-4367-be7a-a5280112eb08"/>
    <x v="11"/>
    <x v="0"/>
    <x v="3"/>
    <x v="2"/>
    <n v="227"/>
    <n v="39"/>
    <n v="6731"/>
    <n v="303185"/>
    <n v="87897443"/>
    <n v="0.1"/>
    <n v="0.7"/>
    <n v="29.7"/>
    <n v="172.6"/>
  </r>
  <r>
    <s v="885c9e0a-dcd0-4367-be7a-a5280112eb08"/>
    <x v="11"/>
    <x v="0"/>
    <x v="3"/>
    <x v="0"/>
    <n v="0"/>
    <n v="0"/>
    <n v="0"/>
    <n v="303185"/>
    <n v="87897443"/>
    <n v="0"/>
    <n v="0"/>
    <n v="0"/>
    <n v="0"/>
  </r>
  <r>
    <s v="885c9e0a-dcd0-4367-be7a-a5280112eb08"/>
    <x v="11"/>
    <x v="0"/>
    <x v="3"/>
    <x v="3"/>
    <n v="0"/>
    <n v="0"/>
    <n v="0"/>
    <n v="303185"/>
    <n v="87897443"/>
    <n v="0"/>
    <n v="0"/>
    <n v="0"/>
    <n v="0"/>
  </r>
  <r>
    <s v="885c9e0a-dcd0-4367-be7a-a5280112eb08"/>
    <x v="11"/>
    <x v="0"/>
    <x v="3"/>
    <x v="1"/>
    <n v="0"/>
    <n v="0"/>
    <n v="0"/>
    <n v="303185"/>
    <n v="87897443"/>
    <n v="0"/>
    <n v="0"/>
    <n v="0"/>
    <n v="0"/>
  </r>
  <r>
    <s v="885c9e0a-dcd0-4367-be7a-a5280112eb08"/>
    <x v="11"/>
    <x v="0"/>
    <x v="3"/>
    <x v="4"/>
    <n v="0"/>
    <n v="0"/>
    <n v="0"/>
    <n v="303185"/>
    <n v="87897443"/>
    <n v="0"/>
    <n v="0"/>
    <n v="0"/>
    <n v="0"/>
  </r>
  <r>
    <s v="885c9e0a-dcd0-4367-be7a-a5280112eb08"/>
    <x v="11"/>
    <x v="0"/>
    <x v="3"/>
    <x v="5"/>
    <n v="18"/>
    <n v="2"/>
    <n v="469"/>
    <n v="303185"/>
    <n v="87897443"/>
    <n v="0"/>
    <n v="0.1"/>
    <n v="26.1"/>
    <n v="234.5"/>
  </r>
  <r>
    <s v="885c9e0a-dcd0-4367-be7a-a5280112eb08"/>
    <x v="11"/>
    <x v="1"/>
    <x v="0"/>
    <x v="2"/>
    <n v="89"/>
    <n v="14"/>
    <n v="2552"/>
    <n v="1412707"/>
    <n v="360025468"/>
    <n v="0"/>
    <n v="0.1"/>
    <n v="28.7"/>
    <n v="182.3"/>
  </r>
  <r>
    <s v="885c9e0a-dcd0-4367-be7a-a5280112eb08"/>
    <x v="11"/>
    <x v="1"/>
    <x v="0"/>
    <x v="0"/>
    <n v="0"/>
    <n v="0"/>
    <n v="0"/>
    <n v="1412707"/>
    <n v="360025468"/>
    <n v="0"/>
    <n v="0"/>
    <n v="0"/>
    <n v="0"/>
  </r>
  <r>
    <s v="885c9e0a-dcd0-4367-be7a-a5280112eb08"/>
    <x v="11"/>
    <x v="1"/>
    <x v="0"/>
    <x v="3"/>
    <n v="0"/>
    <n v="0"/>
    <n v="0"/>
    <n v="1412707"/>
    <n v="360025468"/>
    <n v="0"/>
    <n v="0"/>
    <n v="0"/>
    <n v="0"/>
  </r>
  <r>
    <s v="885c9e0a-dcd0-4367-be7a-a5280112eb08"/>
    <x v="11"/>
    <x v="1"/>
    <x v="0"/>
    <x v="1"/>
    <n v="0"/>
    <n v="0"/>
    <n v="0"/>
    <n v="1412707"/>
    <n v="360025468"/>
    <n v="0"/>
    <n v="0"/>
    <n v="0"/>
    <n v="0"/>
  </r>
  <r>
    <s v="885c9e0a-dcd0-4367-be7a-a5280112eb08"/>
    <x v="11"/>
    <x v="1"/>
    <x v="0"/>
    <x v="4"/>
    <n v="0"/>
    <n v="0"/>
    <n v="0"/>
    <n v="1412707"/>
    <n v="360025468"/>
    <n v="0"/>
    <n v="0"/>
    <n v="0"/>
    <n v="0"/>
  </r>
  <r>
    <s v="885c9e0a-dcd0-4367-be7a-a5280112eb08"/>
    <x v="11"/>
    <x v="1"/>
    <x v="0"/>
    <x v="5"/>
    <n v="0"/>
    <n v="0"/>
    <n v="0"/>
    <n v="1412707"/>
    <n v="360025468"/>
    <n v="0"/>
    <n v="0"/>
    <n v="0"/>
    <n v="0"/>
  </r>
  <r>
    <s v="885c9e0a-dcd0-4367-be7a-a5280112eb08"/>
    <x v="11"/>
    <x v="1"/>
    <x v="1"/>
    <x v="2"/>
    <n v="543"/>
    <n v="94"/>
    <n v="15788"/>
    <n v="1860654"/>
    <n v="458464134"/>
    <n v="0.1"/>
    <n v="0.3"/>
    <n v="29.1"/>
    <n v="168"/>
  </r>
  <r>
    <s v="885c9e0a-dcd0-4367-be7a-a5280112eb08"/>
    <x v="11"/>
    <x v="1"/>
    <x v="1"/>
    <x v="0"/>
    <n v="0"/>
    <n v="0"/>
    <n v="0"/>
    <n v="1860654"/>
    <n v="458464134"/>
    <n v="0"/>
    <n v="0"/>
    <n v="0"/>
    <n v="0"/>
  </r>
  <r>
    <s v="885c9e0a-dcd0-4367-be7a-a5280112eb08"/>
    <x v="11"/>
    <x v="1"/>
    <x v="1"/>
    <x v="3"/>
    <n v="0"/>
    <n v="0"/>
    <n v="0"/>
    <n v="1860654"/>
    <n v="458464134"/>
    <n v="0"/>
    <n v="0"/>
    <n v="0"/>
    <n v="0"/>
  </r>
  <r>
    <s v="885c9e0a-dcd0-4367-be7a-a5280112eb08"/>
    <x v="11"/>
    <x v="1"/>
    <x v="1"/>
    <x v="1"/>
    <n v="0"/>
    <n v="0"/>
    <n v="0"/>
    <n v="1860654"/>
    <n v="458464134"/>
    <n v="0"/>
    <n v="0"/>
    <n v="0"/>
    <n v="0"/>
  </r>
  <r>
    <s v="885c9e0a-dcd0-4367-be7a-a5280112eb08"/>
    <x v="11"/>
    <x v="1"/>
    <x v="1"/>
    <x v="4"/>
    <n v="1"/>
    <n v="1"/>
    <n v="28"/>
    <n v="1860654"/>
    <n v="458464134"/>
    <n v="0"/>
    <n v="0"/>
    <n v="28"/>
    <n v="28"/>
  </r>
  <r>
    <s v="885c9e0a-dcd0-4367-be7a-a5280112eb08"/>
    <x v="11"/>
    <x v="1"/>
    <x v="1"/>
    <x v="5"/>
    <n v="9"/>
    <n v="1"/>
    <n v="270"/>
    <n v="1860654"/>
    <n v="458464134"/>
    <n v="0"/>
    <n v="0"/>
    <n v="30"/>
    <n v="270"/>
  </r>
  <r>
    <s v="885c9e0a-dcd0-4367-be7a-a5280112eb08"/>
    <x v="11"/>
    <x v="1"/>
    <x v="2"/>
    <x v="2"/>
    <n v="506"/>
    <n v="74"/>
    <n v="14444"/>
    <n v="1348376"/>
    <n v="364402394"/>
    <n v="0.1"/>
    <n v="0.4"/>
    <n v="28.5"/>
    <n v="195.2"/>
  </r>
  <r>
    <s v="885c9e0a-dcd0-4367-be7a-a5280112eb08"/>
    <x v="11"/>
    <x v="1"/>
    <x v="2"/>
    <x v="0"/>
    <n v="0"/>
    <n v="0"/>
    <n v="0"/>
    <n v="1348376"/>
    <n v="364402394"/>
    <n v="0"/>
    <n v="0"/>
    <n v="0"/>
    <n v="0"/>
  </r>
  <r>
    <s v="885c9e0a-dcd0-4367-be7a-a5280112eb08"/>
    <x v="11"/>
    <x v="1"/>
    <x v="2"/>
    <x v="3"/>
    <n v="0"/>
    <n v="0"/>
    <n v="0"/>
    <n v="1348376"/>
    <n v="364402394"/>
    <n v="0"/>
    <n v="0"/>
    <n v="0"/>
    <n v="0"/>
  </r>
  <r>
    <s v="885c9e0a-dcd0-4367-be7a-a5280112eb08"/>
    <x v="11"/>
    <x v="1"/>
    <x v="2"/>
    <x v="1"/>
    <n v="0"/>
    <n v="0"/>
    <n v="0"/>
    <n v="1348376"/>
    <n v="364402394"/>
    <n v="0"/>
    <n v="0"/>
    <n v="0"/>
    <n v="0"/>
  </r>
  <r>
    <s v="885c9e0a-dcd0-4367-be7a-a5280112eb08"/>
    <x v="11"/>
    <x v="1"/>
    <x v="2"/>
    <x v="4"/>
    <n v="11"/>
    <n v="2"/>
    <n v="308"/>
    <n v="1348376"/>
    <n v="364402394"/>
    <n v="0"/>
    <n v="0"/>
    <n v="28"/>
    <n v="154"/>
  </r>
  <r>
    <s v="885c9e0a-dcd0-4367-be7a-a5280112eb08"/>
    <x v="11"/>
    <x v="1"/>
    <x v="2"/>
    <x v="5"/>
    <n v="83"/>
    <n v="11"/>
    <n v="2761"/>
    <n v="1348376"/>
    <n v="364402394"/>
    <n v="0"/>
    <n v="0.1"/>
    <n v="33.299999999999997"/>
    <n v="251"/>
  </r>
  <r>
    <s v="885c9e0a-dcd0-4367-be7a-a5280112eb08"/>
    <x v="11"/>
    <x v="1"/>
    <x v="3"/>
    <x v="2"/>
    <n v="86"/>
    <n v="14"/>
    <n v="2668"/>
    <n v="266592"/>
    <n v="75814334"/>
    <n v="0.1"/>
    <n v="0.3"/>
    <n v="31"/>
    <n v="190.6"/>
  </r>
  <r>
    <s v="885c9e0a-dcd0-4367-be7a-a5280112eb08"/>
    <x v="11"/>
    <x v="1"/>
    <x v="3"/>
    <x v="0"/>
    <n v="0"/>
    <n v="0"/>
    <n v="0"/>
    <n v="266592"/>
    <n v="75814334"/>
    <n v="0"/>
    <n v="0"/>
    <n v="0"/>
    <n v="0"/>
  </r>
  <r>
    <s v="885c9e0a-dcd0-4367-be7a-a5280112eb08"/>
    <x v="11"/>
    <x v="1"/>
    <x v="3"/>
    <x v="3"/>
    <n v="0"/>
    <n v="0"/>
    <n v="0"/>
    <n v="266592"/>
    <n v="75814334"/>
    <n v="0"/>
    <n v="0"/>
    <n v="0"/>
    <n v="0"/>
  </r>
  <r>
    <s v="885c9e0a-dcd0-4367-be7a-a5280112eb08"/>
    <x v="11"/>
    <x v="1"/>
    <x v="3"/>
    <x v="1"/>
    <n v="0"/>
    <n v="0"/>
    <n v="0"/>
    <n v="266592"/>
    <n v="75814334"/>
    <n v="0"/>
    <n v="0"/>
    <n v="0"/>
    <n v="0"/>
  </r>
  <r>
    <s v="885c9e0a-dcd0-4367-be7a-a5280112eb08"/>
    <x v="11"/>
    <x v="1"/>
    <x v="3"/>
    <x v="4"/>
    <n v="0"/>
    <n v="0"/>
    <n v="0"/>
    <n v="266592"/>
    <n v="75814334"/>
    <n v="0"/>
    <n v="0"/>
    <n v="0"/>
    <n v="0"/>
  </r>
  <r>
    <s v="885c9e0a-dcd0-4367-be7a-a5280112eb08"/>
    <x v="11"/>
    <x v="1"/>
    <x v="3"/>
    <x v="5"/>
    <n v="21"/>
    <n v="2"/>
    <n v="626"/>
    <n v="266592"/>
    <n v="75814334"/>
    <n v="0"/>
    <n v="0.1"/>
    <n v="29.8"/>
    <n v="313"/>
  </r>
  <r>
    <s v="885c9e0a-dcd0-4367-be7a-a5280112eb08"/>
    <x v="12"/>
    <x v="0"/>
    <x v="0"/>
    <x v="2"/>
    <n v="112"/>
    <n v="19"/>
    <n v="3152"/>
    <n v="1278837"/>
    <n v="340391838"/>
    <n v="0"/>
    <n v="0.1"/>
    <n v="28.1"/>
    <n v="165.9"/>
  </r>
  <r>
    <s v="885c9e0a-dcd0-4367-be7a-a5280112eb08"/>
    <x v="12"/>
    <x v="0"/>
    <x v="0"/>
    <x v="0"/>
    <n v="0"/>
    <n v="0"/>
    <n v="0"/>
    <n v="1278837"/>
    <n v="340391838"/>
    <n v="0"/>
    <n v="0"/>
    <n v="0"/>
    <n v="0"/>
  </r>
  <r>
    <s v="885c9e0a-dcd0-4367-be7a-a5280112eb08"/>
    <x v="12"/>
    <x v="0"/>
    <x v="0"/>
    <x v="3"/>
    <n v="0"/>
    <n v="0"/>
    <n v="0"/>
    <n v="1278837"/>
    <n v="340391838"/>
    <n v="0"/>
    <n v="0"/>
    <n v="0"/>
    <n v="0"/>
  </r>
  <r>
    <s v="885c9e0a-dcd0-4367-be7a-a5280112eb08"/>
    <x v="12"/>
    <x v="0"/>
    <x v="0"/>
    <x v="1"/>
    <n v="0"/>
    <n v="0"/>
    <n v="0"/>
    <n v="1278837"/>
    <n v="340391838"/>
    <n v="0"/>
    <n v="0"/>
    <n v="0"/>
    <n v="0"/>
  </r>
  <r>
    <s v="885c9e0a-dcd0-4367-be7a-a5280112eb08"/>
    <x v="12"/>
    <x v="0"/>
    <x v="0"/>
    <x v="4"/>
    <n v="0"/>
    <n v="0"/>
    <n v="0"/>
    <n v="1278837"/>
    <n v="340391838"/>
    <n v="0"/>
    <n v="0"/>
    <n v="0"/>
    <n v="0"/>
  </r>
  <r>
    <s v="885c9e0a-dcd0-4367-be7a-a5280112eb08"/>
    <x v="12"/>
    <x v="0"/>
    <x v="0"/>
    <x v="5"/>
    <n v="0"/>
    <n v="0"/>
    <n v="0"/>
    <n v="1278837"/>
    <n v="340391838"/>
    <n v="0"/>
    <n v="0"/>
    <n v="0"/>
    <n v="0"/>
  </r>
  <r>
    <s v="885c9e0a-dcd0-4367-be7a-a5280112eb08"/>
    <x v="12"/>
    <x v="0"/>
    <x v="1"/>
    <x v="2"/>
    <n v="1083"/>
    <n v="204"/>
    <n v="32576"/>
    <n v="1878102"/>
    <n v="479215879"/>
    <n v="0.1"/>
    <n v="0.6"/>
    <n v="30.1"/>
    <n v="159.69999999999999"/>
  </r>
  <r>
    <s v="885c9e0a-dcd0-4367-be7a-a5280112eb08"/>
    <x v="12"/>
    <x v="0"/>
    <x v="1"/>
    <x v="0"/>
    <n v="0"/>
    <n v="0"/>
    <n v="0"/>
    <n v="1878102"/>
    <n v="479215879"/>
    <n v="0"/>
    <n v="0"/>
    <n v="0"/>
    <n v="0"/>
  </r>
  <r>
    <s v="885c9e0a-dcd0-4367-be7a-a5280112eb08"/>
    <x v="12"/>
    <x v="0"/>
    <x v="1"/>
    <x v="3"/>
    <n v="0"/>
    <n v="0"/>
    <n v="0"/>
    <n v="1878102"/>
    <n v="479215879"/>
    <n v="0"/>
    <n v="0"/>
    <n v="0"/>
    <n v="0"/>
  </r>
  <r>
    <s v="885c9e0a-dcd0-4367-be7a-a5280112eb08"/>
    <x v="12"/>
    <x v="0"/>
    <x v="1"/>
    <x v="1"/>
    <n v="0"/>
    <n v="0"/>
    <n v="0"/>
    <n v="1878102"/>
    <n v="479215879"/>
    <n v="0"/>
    <n v="0"/>
    <n v="0"/>
    <n v="0"/>
  </r>
  <r>
    <s v="885c9e0a-dcd0-4367-be7a-a5280112eb08"/>
    <x v="12"/>
    <x v="0"/>
    <x v="1"/>
    <x v="4"/>
    <n v="0"/>
    <n v="0"/>
    <n v="0"/>
    <n v="1878102"/>
    <n v="479215879"/>
    <n v="0"/>
    <n v="0"/>
    <n v="0"/>
    <n v="0"/>
  </r>
  <r>
    <s v="885c9e0a-dcd0-4367-be7a-a5280112eb08"/>
    <x v="12"/>
    <x v="0"/>
    <x v="1"/>
    <x v="5"/>
    <n v="0"/>
    <n v="0"/>
    <n v="0"/>
    <n v="1878102"/>
    <n v="479215879"/>
    <n v="0"/>
    <n v="0"/>
    <n v="0"/>
    <n v="0"/>
  </r>
  <r>
    <s v="885c9e0a-dcd0-4367-be7a-a5280112eb08"/>
    <x v="12"/>
    <x v="0"/>
    <x v="2"/>
    <x v="2"/>
    <n v="1407"/>
    <n v="249"/>
    <n v="41205"/>
    <n v="1405444"/>
    <n v="399865612"/>
    <n v="0.2"/>
    <n v="1"/>
    <n v="29.3"/>
    <n v="165.5"/>
  </r>
  <r>
    <s v="885c9e0a-dcd0-4367-be7a-a5280112eb08"/>
    <x v="12"/>
    <x v="0"/>
    <x v="2"/>
    <x v="0"/>
    <n v="0"/>
    <n v="0"/>
    <n v="0"/>
    <n v="1405444"/>
    <n v="399865612"/>
    <n v="0"/>
    <n v="0"/>
    <n v="0"/>
    <n v="0"/>
  </r>
  <r>
    <s v="885c9e0a-dcd0-4367-be7a-a5280112eb08"/>
    <x v="12"/>
    <x v="0"/>
    <x v="2"/>
    <x v="3"/>
    <n v="0"/>
    <n v="0"/>
    <n v="0"/>
    <n v="1405444"/>
    <n v="399865612"/>
    <n v="0"/>
    <n v="0"/>
    <n v="0"/>
    <n v="0"/>
  </r>
  <r>
    <s v="885c9e0a-dcd0-4367-be7a-a5280112eb08"/>
    <x v="12"/>
    <x v="0"/>
    <x v="2"/>
    <x v="1"/>
    <n v="0"/>
    <n v="0"/>
    <n v="0"/>
    <n v="1405444"/>
    <n v="399865612"/>
    <n v="0"/>
    <n v="0"/>
    <n v="0"/>
    <n v="0"/>
  </r>
  <r>
    <s v="885c9e0a-dcd0-4367-be7a-a5280112eb08"/>
    <x v="12"/>
    <x v="0"/>
    <x v="2"/>
    <x v="4"/>
    <n v="0"/>
    <n v="0"/>
    <n v="0"/>
    <n v="1405444"/>
    <n v="399865612"/>
    <n v="0"/>
    <n v="0"/>
    <n v="0"/>
    <n v="0"/>
  </r>
  <r>
    <s v="885c9e0a-dcd0-4367-be7a-a5280112eb08"/>
    <x v="12"/>
    <x v="0"/>
    <x v="2"/>
    <x v="5"/>
    <n v="60"/>
    <n v="5"/>
    <n v="1906"/>
    <n v="1405444"/>
    <n v="399865612"/>
    <n v="0"/>
    <n v="0"/>
    <n v="31.8"/>
    <n v="381.2"/>
  </r>
  <r>
    <s v="885c9e0a-dcd0-4367-be7a-a5280112eb08"/>
    <x v="12"/>
    <x v="0"/>
    <x v="3"/>
    <x v="2"/>
    <n v="260"/>
    <n v="44"/>
    <n v="7576"/>
    <n v="333586"/>
    <n v="97690892"/>
    <n v="0.1"/>
    <n v="0.8"/>
    <n v="29.1"/>
    <n v="172.2"/>
  </r>
  <r>
    <s v="885c9e0a-dcd0-4367-be7a-a5280112eb08"/>
    <x v="12"/>
    <x v="0"/>
    <x v="3"/>
    <x v="0"/>
    <n v="0"/>
    <n v="0"/>
    <n v="0"/>
    <n v="333586"/>
    <n v="97690892"/>
    <n v="0"/>
    <n v="0"/>
    <n v="0"/>
    <n v="0"/>
  </r>
  <r>
    <s v="885c9e0a-dcd0-4367-be7a-a5280112eb08"/>
    <x v="12"/>
    <x v="0"/>
    <x v="3"/>
    <x v="3"/>
    <n v="0"/>
    <n v="0"/>
    <n v="0"/>
    <n v="333586"/>
    <n v="97690892"/>
    <n v="0"/>
    <n v="0"/>
    <n v="0"/>
    <n v="0"/>
  </r>
  <r>
    <s v="885c9e0a-dcd0-4367-be7a-a5280112eb08"/>
    <x v="12"/>
    <x v="0"/>
    <x v="3"/>
    <x v="1"/>
    <n v="0"/>
    <n v="0"/>
    <n v="0"/>
    <n v="333586"/>
    <n v="97690892"/>
    <n v="0"/>
    <n v="0"/>
    <n v="0"/>
    <n v="0"/>
  </r>
  <r>
    <s v="885c9e0a-dcd0-4367-be7a-a5280112eb08"/>
    <x v="12"/>
    <x v="0"/>
    <x v="3"/>
    <x v="4"/>
    <n v="2"/>
    <n v="1"/>
    <n v="56"/>
    <n v="333586"/>
    <n v="97690892"/>
    <n v="0"/>
    <n v="0"/>
    <n v="28"/>
    <n v="56"/>
  </r>
  <r>
    <s v="885c9e0a-dcd0-4367-be7a-a5280112eb08"/>
    <x v="12"/>
    <x v="0"/>
    <x v="3"/>
    <x v="5"/>
    <n v="13"/>
    <n v="1"/>
    <n v="364"/>
    <n v="333586"/>
    <n v="97690892"/>
    <n v="0"/>
    <n v="0"/>
    <n v="28"/>
    <n v="364"/>
  </r>
  <r>
    <s v="885c9e0a-dcd0-4367-be7a-a5280112eb08"/>
    <x v="12"/>
    <x v="1"/>
    <x v="0"/>
    <x v="2"/>
    <n v="45"/>
    <n v="7"/>
    <n v="1260"/>
    <n v="1339871"/>
    <n v="356940234"/>
    <n v="0"/>
    <n v="0"/>
    <n v="28"/>
    <n v="180"/>
  </r>
  <r>
    <s v="885c9e0a-dcd0-4367-be7a-a5280112eb08"/>
    <x v="12"/>
    <x v="1"/>
    <x v="0"/>
    <x v="0"/>
    <n v="0"/>
    <n v="0"/>
    <n v="0"/>
    <n v="1339871"/>
    <n v="356940234"/>
    <n v="0"/>
    <n v="0"/>
    <n v="0"/>
    <n v="0"/>
  </r>
  <r>
    <s v="885c9e0a-dcd0-4367-be7a-a5280112eb08"/>
    <x v="12"/>
    <x v="1"/>
    <x v="0"/>
    <x v="3"/>
    <n v="0"/>
    <n v="0"/>
    <n v="0"/>
    <n v="1339871"/>
    <n v="356940234"/>
    <n v="0"/>
    <n v="0"/>
    <n v="0"/>
    <n v="0"/>
  </r>
  <r>
    <s v="885c9e0a-dcd0-4367-be7a-a5280112eb08"/>
    <x v="12"/>
    <x v="1"/>
    <x v="0"/>
    <x v="1"/>
    <n v="0"/>
    <n v="0"/>
    <n v="0"/>
    <n v="1339871"/>
    <n v="356940234"/>
    <n v="0"/>
    <n v="0"/>
    <n v="0"/>
    <n v="0"/>
  </r>
  <r>
    <s v="885c9e0a-dcd0-4367-be7a-a5280112eb08"/>
    <x v="12"/>
    <x v="1"/>
    <x v="0"/>
    <x v="4"/>
    <n v="0"/>
    <n v="0"/>
    <n v="0"/>
    <n v="1339871"/>
    <n v="356940234"/>
    <n v="0"/>
    <n v="0"/>
    <n v="0"/>
    <n v="0"/>
  </r>
  <r>
    <s v="885c9e0a-dcd0-4367-be7a-a5280112eb08"/>
    <x v="12"/>
    <x v="1"/>
    <x v="0"/>
    <x v="5"/>
    <n v="0"/>
    <n v="0"/>
    <n v="0"/>
    <n v="1339871"/>
    <n v="356940234"/>
    <n v="0"/>
    <n v="0"/>
    <n v="0"/>
    <n v="0"/>
  </r>
  <r>
    <s v="885c9e0a-dcd0-4367-be7a-a5280112eb08"/>
    <x v="12"/>
    <x v="1"/>
    <x v="1"/>
    <x v="2"/>
    <n v="656"/>
    <n v="114"/>
    <n v="19452"/>
    <n v="1826143"/>
    <n v="465378240"/>
    <n v="0.1"/>
    <n v="0.4"/>
    <n v="29.7"/>
    <n v="170.6"/>
  </r>
  <r>
    <s v="885c9e0a-dcd0-4367-be7a-a5280112eb08"/>
    <x v="12"/>
    <x v="1"/>
    <x v="1"/>
    <x v="0"/>
    <n v="0"/>
    <n v="0"/>
    <n v="0"/>
    <n v="1826143"/>
    <n v="465378240"/>
    <n v="0"/>
    <n v="0"/>
    <n v="0"/>
    <n v="0"/>
  </r>
  <r>
    <s v="885c9e0a-dcd0-4367-be7a-a5280112eb08"/>
    <x v="12"/>
    <x v="1"/>
    <x v="1"/>
    <x v="3"/>
    <n v="0"/>
    <n v="0"/>
    <n v="0"/>
    <n v="1826143"/>
    <n v="465378240"/>
    <n v="0"/>
    <n v="0"/>
    <n v="0"/>
    <n v="0"/>
  </r>
  <r>
    <s v="885c9e0a-dcd0-4367-be7a-a5280112eb08"/>
    <x v="12"/>
    <x v="1"/>
    <x v="1"/>
    <x v="1"/>
    <n v="0"/>
    <n v="0"/>
    <n v="0"/>
    <n v="1826143"/>
    <n v="465378240"/>
    <n v="0"/>
    <n v="0"/>
    <n v="0"/>
    <n v="0"/>
  </r>
  <r>
    <s v="885c9e0a-dcd0-4367-be7a-a5280112eb08"/>
    <x v="12"/>
    <x v="1"/>
    <x v="1"/>
    <x v="4"/>
    <n v="0"/>
    <n v="0"/>
    <n v="0"/>
    <n v="1826143"/>
    <n v="465378240"/>
    <n v="0"/>
    <n v="0"/>
    <n v="0"/>
    <n v="0"/>
  </r>
  <r>
    <s v="885c9e0a-dcd0-4367-be7a-a5280112eb08"/>
    <x v="12"/>
    <x v="1"/>
    <x v="1"/>
    <x v="5"/>
    <n v="27"/>
    <n v="4"/>
    <n v="806"/>
    <n v="1826143"/>
    <n v="465378240"/>
    <n v="0"/>
    <n v="0"/>
    <n v="29.9"/>
    <n v="201.5"/>
  </r>
  <r>
    <s v="885c9e0a-dcd0-4367-be7a-a5280112eb08"/>
    <x v="12"/>
    <x v="1"/>
    <x v="2"/>
    <x v="2"/>
    <n v="659"/>
    <n v="99"/>
    <n v="18995"/>
    <n v="1322992"/>
    <n v="374028252"/>
    <n v="0.1"/>
    <n v="0.5"/>
    <n v="28.8"/>
    <n v="191.9"/>
  </r>
  <r>
    <s v="885c9e0a-dcd0-4367-be7a-a5280112eb08"/>
    <x v="12"/>
    <x v="1"/>
    <x v="2"/>
    <x v="0"/>
    <n v="0"/>
    <n v="0"/>
    <n v="0"/>
    <n v="1322992"/>
    <n v="374028252"/>
    <n v="0"/>
    <n v="0"/>
    <n v="0"/>
    <n v="0"/>
  </r>
  <r>
    <s v="885c9e0a-dcd0-4367-be7a-a5280112eb08"/>
    <x v="12"/>
    <x v="1"/>
    <x v="2"/>
    <x v="3"/>
    <n v="0"/>
    <n v="0"/>
    <n v="0"/>
    <n v="1322992"/>
    <n v="374028252"/>
    <n v="0"/>
    <n v="0"/>
    <n v="0"/>
    <n v="0"/>
  </r>
  <r>
    <s v="885c9e0a-dcd0-4367-be7a-a5280112eb08"/>
    <x v="12"/>
    <x v="1"/>
    <x v="2"/>
    <x v="1"/>
    <n v="0"/>
    <n v="0"/>
    <n v="0"/>
    <n v="1322992"/>
    <n v="374028252"/>
    <n v="0"/>
    <n v="0"/>
    <n v="0"/>
    <n v="0"/>
  </r>
  <r>
    <s v="885c9e0a-dcd0-4367-be7a-a5280112eb08"/>
    <x v="12"/>
    <x v="1"/>
    <x v="2"/>
    <x v="4"/>
    <n v="6"/>
    <n v="3"/>
    <n v="168"/>
    <n v="1322992"/>
    <n v="374028252"/>
    <n v="0"/>
    <n v="0"/>
    <n v="28"/>
    <n v="56"/>
  </r>
  <r>
    <s v="885c9e0a-dcd0-4367-be7a-a5280112eb08"/>
    <x v="12"/>
    <x v="1"/>
    <x v="2"/>
    <x v="5"/>
    <n v="80"/>
    <n v="10"/>
    <n v="2548"/>
    <n v="1322992"/>
    <n v="374028252"/>
    <n v="0"/>
    <n v="0.1"/>
    <n v="31.8"/>
    <n v="254.8"/>
  </r>
  <r>
    <s v="885c9e0a-dcd0-4367-be7a-a5280112eb08"/>
    <x v="12"/>
    <x v="1"/>
    <x v="3"/>
    <x v="2"/>
    <n v="116"/>
    <n v="20"/>
    <n v="3489"/>
    <n v="291970"/>
    <n v="84115166"/>
    <n v="0.1"/>
    <n v="0.4"/>
    <n v="30.1"/>
    <n v="174.4"/>
  </r>
  <r>
    <s v="885c9e0a-dcd0-4367-be7a-a5280112eb08"/>
    <x v="12"/>
    <x v="1"/>
    <x v="3"/>
    <x v="0"/>
    <n v="0"/>
    <n v="0"/>
    <n v="0"/>
    <n v="291970"/>
    <n v="84115166"/>
    <n v="0"/>
    <n v="0"/>
    <n v="0"/>
    <n v="0"/>
  </r>
  <r>
    <s v="885c9e0a-dcd0-4367-be7a-a5280112eb08"/>
    <x v="12"/>
    <x v="1"/>
    <x v="3"/>
    <x v="3"/>
    <n v="0"/>
    <n v="0"/>
    <n v="0"/>
    <n v="291970"/>
    <n v="84115166"/>
    <n v="0"/>
    <n v="0"/>
    <n v="0"/>
    <n v="0"/>
  </r>
  <r>
    <s v="885c9e0a-dcd0-4367-be7a-a5280112eb08"/>
    <x v="12"/>
    <x v="1"/>
    <x v="3"/>
    <x v="1"/>
    <n v="0"/>
    <n v="0"/>
    <n v="0"/>
    <n v="291970"/>
    <n v="84115166"/>
    <n v="0"/>
    <n v="0"/>
    <n v="0"/>
    <n v="0"/>
  </r>
  <r>
    <s v="885c9e0a-dcd0-4367-be7a-a5280112eb08"/>
    <x v="12"/>
    <x v="1"/>
    <x v="3"/>
    <x v="4"/>
    <n v="0"/>
    <n v="0"/>
    <n v="0"/>
    <n v="291970"/>
    <n v="84115166"/>
    <n v="0"/>
    <n v="0"/>
    <n v="0"/>
    <n v="0"/>
  </r>
  <r>
    <s v="885c9e0a-dcd0-4367-be7a-a5280112eb08"/>
    <x v="12"/>
    <x v="1"/>
    <x v="3"/>
    <x v="5"/>
    <n v="24"/>
    <n v="2"/>
    <n v="720"/>
    <n v="291970"/>
    <n v="84115166"/>
    <n v="0"/>
    <n v="0.1"/>
    <n v="30"/>
    <n v="360"/>
  </r>
  <r>
    <s v="885c9e0a-dcd0-4367-be7a-a5280112eb08"/>
    <x v="13"/>
    <x v="0"/>
    <x v="0"/>
    <x v="2"/>
    <n v="117"/>
    <n v="18"/>
    <n v="3445"/>
    <n v="1269105"/>
    <n v="329651735"/>
    <n v="0"/>
    <n v="0.1"/>
    <n v="29.4"/>
    <n v="191.4"/>
  </r>
  <r>
    <s v="885c9e0a-dcd0-4367-be7a-a5280112eb08"/>
    <x v="13"/>
    <x v="0"/>
    <x v="0"/>
    <x v="0"/>
    <n v="0"/>
    <n v="0"/>
    <n v="0"/>
    <n v="1269105"/>
    <n v="329651735"/>
    <n v="0"/>
    <n v="0"/>
    <n v="0"/>
    <n v="0"/>
  </r>
  <r>
    <s v="885c9e0a-dcd0-4367-be7a-a5280112eb08"/>
    <x v="13"/>
    <x v="0"/>
    <x v="0"/>
    <x v="3"/>
    <n v="0"/>
    <n v="0"/>
    <n v="0"/>
    <n v="1269105"/>
    <n v="329651735"/>
    <n v="0"/>
    <n v="0"/>
    <n v="0"/>
    <n v="0"/>
  </r>
  <r>
    <s v="885c9e0a-dcd0-4367-be7a-a5280112eb08"/>
    <x v="13"/>
    <x v="0"/>
    <x v="0"/>
    <x v="1"/>
    <n v="0"/>
    <n v="0"/>
    <n v="0"/>
    <n v="1269105"/>
    <n v="329651735"/>
    <n v="0"/>
    <n v="0"/>
    <n v="0"/>
    <n v="0"/>
  </r>
  <r>
    <s v="885c9e0a-dcd0-4367-be7a-a5280112eb08"/>
    <x v="13"/>
    <x v="0"/>
    <x v="0"/>
    <x v="4"/>
    <n v="0"/>
    <n v="0"/>
    <n v="0"/>
    <n v="1269105"/>
    <n v="329651735"/>
    <n v="0"/>
    <n v="0"/>
    <n v="0"/>
    <n v="0"/>
  </r>
  <r>
    <s v="885c9e0a-dcd0-4367-be7a-a5280112eb08"/>
    <x v="13"/>
    <x v="0"/>
    <x v="0"/>
    <x v="5"/>
    <n v="0"/>
    <n v="0"/>
    <n v="0"/>
    <n v="1269105"/>
    <n v="329651735"/>
    <n v="0"/>
    <n v="0"/>
    <n v="0"/>
    <n v="0"/>
  </r>
  <r>
    <s v="885c9e0a-dcd0-4367-be7a-a5280112eb08"/>
    <x v="13"/>
    <x v="0"/>
    <x v="1"/>
    <x v="2"/>
    <n v="1133"/>
    <n v="218"/>
    <n v="35265"/>
    <n v="1898755"/>
    <n v="474667064"/>
    <n v="0.1"/>
    <n v="0.6"/>
    <n v="31.1"/>
    <n v="161.80000000000001"/>
  </r>
  <r>
    <s v="885c9e0a-dcd0-4367-be7a-a5280112eb08"/>
    <x v="13"/>
    <x v="0"/>
    <x v="1"/>
    <x v="0"/>
    <n v="0"/>
    <n v="0"/>
    <n v="0"/>
    <n v="1898755"/>
    <n v="474667064"/>
    <n v="0"/>
    <n v="0"/>
    <n v="0"/>
    <n v="0"/>
  </r>
  <r>
    <s v="885c9e0a-dcd0-4367-be7a-a5280112eb08"/>
    <x v="13"/>
    <x v="0"/>
    <x v="1"/>
    <x v="3"/>
    <n v="0"/>
    <n v="0"/>
    <n v="0"/>
    <n v="1898755"/>
    <n v="474667064"/>
    <n v="0"/>
    <n v="0"/>
    <n v="0"/>
    <n v="0"/>
  </r>
  <r>
    <s v="885c9e0a-dcd0-4367-be7a-a5280112eb08"/>
    <x v="13"/>
    <x v="0"/>
    <x v="1"/>
    <x v="1"/>
    <n v="0"/>
    <n v="0"/>
    <n v="0"/>
    <n v="1898755"/>
    <n v="474667064"/>
    <n v="0"/>
    <n v="0"/>
    <n v="0"/>
    <n v="0"/>
  </r>
  <r>
    <s v="885c9e0a-dcd0-4367-be7a-a5280112eb08"/>
    <x v="13"/>
    <x v="0"/>
    <x v="1"/>
    <x v="4"/>
    <n v="0"/>
    <n v="0"/>
    <n v="0"/>
    <n v="1898755"/>
    <n v="474667064"/>
    <n v="0"/>
    <n v="0"/>
    <n v="0"/>
    <n v="0"/>
  </r>
  <r>
    <s v="885c9e0a-dcd0-4367-be7a-a5280112eb08"/>
    <x v="13"/>
    <x v="0"/>
    <x v="1"/>
    <x v="5"/>
    <n v="8"/>
    <n v="1"/>
    <n v="240"/>
    <n v="1898755"/>
    <n v="474667064"/>
    <n v="0"/>
    <n v="0"/>
    <n v="30"/>
    <n v="240"/>
  </r>
  <r>
    <s v="885c9e0a-dcd0-4367-be7a-a5280112eb08"/>
    <x v="13"/>
    <x v="0"/>
    <x v="2"/>
    <x v="2"/>
    <n v="1487"/>
    <n v="260"/>
    <n v="45011"/>
    <n v="1422683"/>
    <n v="392420923"/>
    <n v="0.2"/>
    <n v="1"/>
    <n v="30.3"/>
    <n v="173.1"/>
  </r>
  <r>
    <s v="885c9e0a-dcd0-4367-be7a-a5280112eb08"/>
    <x v="13"/>
    <x v="0"/>
    <x v="2"/>
    <x v="0"/>
    <n v="0"/>
    <n v="0"/>
    <n v="0"/>
    <n v="1422683"/>
    <n v="392420923"/>
    <n v="0"/>
    <n v="0"/>
    <n v="0"/>
    <n v="0"/>
  </r>
  <r>
    <s v="885c9e0a-dcd0-4367-be7a-a5280112eb08"/>
    <x v="13"/>
    <x v="0"/>
    <x v="2"/>
    <x v="3"/>
    <n v="0"/>
    <n v="0"/>
    <n v="0"/>
    <n v="1422683"/>
    <n v="392420923"/>
    <n v="0"/>
    <n v="0"/>
    <n v="0"/>
    <n v="0"/>
  </r>
  <r>
    <s v="885c9e0a-dcd0-4367-be7a-a5280112eb08"/>
    <x v="13"/>
    <x v="0"/>
    <x v="2"/>
    <x v="1"/>
    <n v="0"/>
    <n v="0"/>
    <n v="0"/>
    <n v="1422683"/>
    <n v="392420923"/>
    <n v="0"/>
    <n v="0"/>
    <n v="0"/>
    <n v="0"/>
  </r>
  <r>
    <s v="885c9e0a-dcd0-4367-be7a-a5280112eb08"/>
    <x v="13"/>
    <x v="0"/>
    <x v="2"/>
    <x v="4"/>
    <n v="1"/>
    <n v="1"/>
    <n v="28"/>
    <n v="1422683"/>
    <n v="392420923"/>
    <n v="0"/>
    <n v="0"/>
    <n v="28"/>
    <n v="28"/>
  </r>
  <r>
    <s v="885c9e0a-dcd0-4367-be7a-a5280112eb08"/>
    <x v="13"/>
    <x v="0"/>
    <x v="2"/>
    <x v="5"/>
    <n v="53"/>
    <n v="5"/>
    <n v="1810"/>
    <n v="1422683"/>
    <n v="392420923"/>
    <n v="0"/>
    <n v="0"/>
    <n v="34.200000000000003"/>
    <n v="362"/>
  </r>
  <r>
    <s v="885c9e0a-dcd0-4367-be7a-a5280112eb08"/>
    <x v="13"/>
    <x v="0"/>
    <x v="3"/>
    <x v="2"/>
    <n v="298"/>
    <n v="51"/>
    <n v="10182"/>
    <n v="361294"/>
    <n v="99258195"/>
    <n v="0.1"/>
    <n v="0.8"/>
    <n v="34.200000000000003"/>
    <n v="199.6"/>
  </r>
  <r>
    <s v="885c9e0a-dcd0-4367-be7a-a5280112eb08"/>
    <x v="13"/>
    <x v="0"/>
    <x v="3"/>
    <x v="0"/>
    <n v="0"/>
    <n v="0"/>
    <n v="0"/>
    <n v="361294"/>
    <n v="99258195"/>
    <n v="0"/>
    <n v="0"/>
    <n v="0"/>
    <n v="0"/>
  </r>
  <r>
    <s v="885c9e0a-dcd0-4367-be7a-a5280112eb08"/>
    <x v="13"/>
    <x v="0"/>
    <x v="3"/>
    <x v="3"/>
    <n v="0"/>
    <n v="0"/>
    <n v="0"/>
    <n v="361294"/>
    <n v="99258195"/>
    <n v="0"/>
    <n v="0"/>
    <n v="0"/>
    <n v="0"/>
  </r>
  <r>
    <s v="885c9e0a-dcd0-4367-be7a-a5280112eb08"/>
    <x v="13"/>
    <x v="0"/>
    <x v="3"/>
    <x v="1"/>
    <n v="0"/>
    <n v="0"/>
    <n v="0"/>
    <n v="361294"/>
    <n v="99258195"/>
    <n v="0"/>
    <n v="0"/>
    <n v="0"/>
    <n v="0"/>
  </r>
  <r>
    <s v="885c9e0a-dcd0-4367-be7a-a5280112eb08"/>
    <x v="13"/>
    <x v="0"/>
    <x v="3"/>
    <x v="4"/>
    <n v="0"/>
    <n v="0"/>
    <n v="0"/>
    <n v="361294"/>
    <n v="99258195"/>
    <n v="0"/>
    <n v="0"/>
    <n v="0"/>
    <n v="0"/>
  </r>
  <r>
    <s v="885c9e0a-dcd0-4367-be7a-a5280112eb08"/>
    <x v="13"/>
    <x v="0"/>
    <x v="3"/>
    <x v="5"/>
    <n v="13"/>
    <n v="1"/>
    <n v="364"/>
    <n v="361294"/>
    <n v="99258195"/>
    <n v="0"/>
    <n v="0"/>
    <n v="28"/>
    <n v="364"/>
  </r>
  <r>
    <s v="885c9e0a-dcd0-4367-be7a-a5280112eb08"/>
    <x v="13"/>
    <x v="1"/>
    <x v="0"/>
    <x v="2"/>
    <n v="21"/>
    <n v="4"/>
    <n v="600"/>
    <n v="1332753"/>
    <n v="346801357"/>
    <n v="0"/>
    <n v="0"/>
    <n v="28.6"/>
    <n v="150"/>
  </r>
  <r>
    <s v="885c9e0a-dcd0-4367-be7a-a5280112eb08"/>
    <x v="13"/>
    <x v="1"/>
    <x v="0"/>
    <x v="0"/>
    <n v="0"/>
    <n v="0"/>
    <n v="0"/>
    <n v="1332753"/>
    <n v="346801357"/>
    <n v="0"/>
    <n v="0"/>
    <n v="0"/>
    <n v="0"/>
  </r>
  <r>
    <s v="885c9e0a-dcd0-4367-be7a-a5280112eb08"/>
    <x v="13"/>
    <x v="1"/>
    <x v="0"/>
    <x v="3"/>
    <n v="0"/>
    <n v="0"/>
    <n v="0"/>
    <n v="1332753"/>
    <n v="346801357"/>
    <n v="0"/>
    <n v="0"/>
    <n v="0"/>
    <n v="0"/>
  </r>
  <r>
    <s v="885c9e0a-dcd0-4367-be7a-a5280112eb08"/>
    <x v="13"/>
    <x v="1"/>
    <x v="0"/>
    <x v="1"/>
    <n v="0"/>
    <n v="0"/>
    <n v="0"/>
    <n v="1332753"/>
    <n v="346801357"/>
    <n v="0"/>
    <n v="0"/>
    <n v="0"/>
    <n v="0"/>
  </r>
  <r>
    <s v="885c9e0a-dcd0-4367-be7a-a5280112eb08"/>
    <x v="13"/>
    <x v="1"/>
    <x v="0"/>
    <x v="4"/>
    <n v="0"/>
    <n v="0"/>
    <n v="0"/>
    <n v="1332753"/>
    <n v="346801357"/>
    <n v="0"/>
    <n v="0"/>
    <n v="0"/>
    <n v="0"/>
  </r>
  <r>
    <s v="885c9e0a-dcd0-4367-be7a-a5280112eb08"/>
    <x v="13"/>
    <x v="1"/>
    <x v="0"/>
    <x v="5"/>
    <n v="0"/>
    <n v="0"/>
    <n v="0"/>
    <n v="1332753"/>
    <n v="346801357"/>
    <n v="0"/>
    <n v="0"/>
    <n v="0"/>
    <n v="0"/>
  </r>
  <r>
    <s v="885c9e0a-dcd0-4367-be7a-a5280112eb08"/>
    <x v="13"/>
    <x v="1"/>
    <x v="1"/>
    <x v="2"/>
    <n v="696"/>
    <n v="122"/>
    <n v="20548"/>
    <n v="1859369"/>
    <n v="462636387"/>
    <n v="0.1"/>
    <n v="0.4"/>
    <n v="29.5"/>
    <n v="168.4"/>
  </r>
  <r>
    <s v="885c9e0a-dcd0-4367-be7a-a5280112eb08"/>
    <x v="13"/>
    <x v="1"/>
    <x v="1"/>
    <x v="0"/>
    <n v="0"/>
    <n v="0"/>
    <n v="0"/>
    <n v="1859369"/>
    <n v="462636387"/>
    <n v="0"/>
    <n v="0"/>
    <n v="0"/>
    <n v="0"/>
  </r>
  <r>
    <s v="885c9e0a-dcd0-4367-be7a-a5280112eb08"/>
    <x v="13"/>
    <x v="1"/>
    <x v="1"/>
    <x v="3"/>
    <n v="0"/>
    <n v="0"/>
    <n v="0"/>
    <n v="1859369"/>
    <n v="462636387"/>
    <n v="0"/>
    <n v="0"/>
    <n v="0"/>
    <n v="0"/>
  </r>
  <r>
    <s v="885c9e0a-dcd0-4367-be7a-a5280112eb08"/>
    <x v="13"/>
    <x v="1"/>
    <x v="1"/>
    <x v="1"/>
    <n v="0"/>
    <n v="0"/>
    <n v="0"/>
    <n v="1859369"/>
    <n v="462636387"/>
    <n v="0"/>
    <n v="0"/>
    <n v="0"/>
    <n v="0"/>
  </r>
  <r>
    <s v="885c9e0a-dcd0-4367-be7a-a5280112eb08"/>
    <x v="13"/>
    <x v="1"/>
    <x v="1"/>
    <x v="4"/>
    <n v="3"/>
    <n v="1"/>
    <n v="84"/>
    <n v="1859369"/>
    <n v="462636387"/>
    <n v="0"/>
    <n v="0"/>
    <n v="28"/>
    <n v="84"/>
  </r>
  <r>
    <s v="885c9e0a-dcd0-4367-be7a-a5280112eb08"/>
    <x v="13"/>
    <x v="1"/>
    <x v="1"/>
    <x v="5"/>
    <n v="32"/>
    <n v="5"/>
    <n v="960"/>
    <n v="1859369"/>
    <n v="462636387"/>
    <n v="0"/>
    <n v="0"/>
    <n v="30"/>
    <n v="192"/>
  </r>
  <r>
    <s v="885c9e0a-dcd0-4367-be7a-a5280112eb08"/>
    <x v="13"/>
    <x v="1"/>
    <x v="2"/>
    <x v="2"/>
    <n v="760"/>
    <n v="122"/>
    <n v="22345"/>
    <n v="1347482"/>
    <n v="370272196"/>
    <n v="0.1"/>
    <n v="0.6"/>
    <n v="29.4"/>
    <n v="183.2"/>
  </r>
  <r>
    <s v="885c9e0a-dcd0-4367-be7a-a5280112eb08"/>
    <x v="13"/>
    <x v="1"/>
    <x v="2"/>
    <x v="0"/>
    <n v="0"/>
    <n v="0"/>
    <n v="0"/>
    <n v="1347482"/>
    <n v="370272196"/>
    <n v="0"/>
    <n v="0"/>
    <n v="0"/>
    <n v="0"/>
  </r>
  <r>
    <s v="885c9e0a-dcd0-4367-be7a-a5280112eb08"/>
    <x v="13"/>
    <x v="1"/>
    <x v="2"/>
    <x v="3"/>
    <n v="0"/>
    <n v="0"/>
    <n v="0"/>
    <n v="1347482"/>
    <n v="370272196"/>
    <n v="0"/>
    <n v="0"/>
    <n v="0"/>
    <n v="0"/>
  </r>
  <r>
    <s v="885c9e0a-dcd0-4367-be7a-a5280112eb08"/>
    <x v="13"/>
    <x v="1"/>
    <x v="2"/>
    <x v="1"/>
    <n v="0"/>
    <n v="0"/>
    <n v="0"/>
    <n v="1347482"/>
    <n v="370272196"/>
    <n v="0"/>
    <n v="0"/>
    <n v="0"/>
    <n v="0"/>
  </r>
  <r>
    <s v="885c9e0a-dcd0-4367-be7a-a5280112eb08"/>
    <x v="13"/>
    <x v="1"/>
    <x v="2"/>
    <x v="4"/>
    <n v="0"/>
    <n v="0"/>
    <n v="0"/>
    <n v="1347482"/>
    <n v="370272196"/>
    <n v="0"/>
    <n v="0"/>
    <n v="0"/>
    <n v="0"/>
  </r>
  <r>
    <s v="885c9e0a-dcd0-4367-be7a-a5280112eb08"/>
    <x v="13"/>
    <x v="1"/>
    <x v="2"/>
    <x v="5"/>
    <n v="104"/>
    <n v="13"/>
    <n v="3091"/>
    <n v="1347482"/>
    <n v="370272196"/>
    <n v="0"/>
    <n v="0.1"/>
    <n v="29.7"/>
    <n v="237.8"/>
  </r>
  <r>
    <s v="885c9e0a-dcd0-4367-be7a-a5280112eb08"/>
    <x v="13"/>
    <x v="1"/>
    <x v="3"/>
    <x v="2"/>
    <n v="144"/>
    <n v="21"/>
    <n v="4131"/>
    <n v="315088"/>
    <n v="86522362"/>
    <n v="0.1"/>
    <n v="0.5"/>
    <n v="28.7"/>
    <n v="196.7"/>
  </r>
  <r>
    <s v="885c9e0a-dcd0-4367-be7a-a5280112eb08"/>
    <x v="13"/>
    <x v="1"/>
    <x v="3"/>
    <x v="0"/>
    <n v="0"/>
    <n v="0"/>
    <n v="0"/>
    <n v="315088"/>
    <n v="86522362"/>
    <n v="0"/>
    <n v="0"/>
    <n v="0"/>
    <n v="0"/>
  </r>
  <r>
    <s v="885c9e0a-dcd0-4367-be7a-a5280112eb08"/>
    <x v="13"/>
    <x v="1"/>
    <x v="3"/>
    <x v="3"/>
    <n v="0"/>
    <n v="0"/>
    <n v="0"/>
    <n v="315088"/>
    <n v="86522362"/>
    <n v="0"/>
    <n v="0"/>
    <n v="0"/>
    <n v="0"/>
  </r>
  <r>
    <s v="885c9e0a-dcd0-4367-be7a-a5280112eb08"/>
    <x v="13"/>
    <x v="1"/>
    <x v="3"/>
    <x v="1"/>
    <n v="0"/>
    <n v="0"/>
    <n v="0"/>
    <n v="315088"/>
    <n v="86522362"/>
    <n v="0"/>
    <n v="0"/>
    <n v="0"/>
    <n v="0"/>
  </r>
  <r>
    <s v="885c9e0a-dcd0-4367-be7a-a5280112eb08"/>
    <x v="13"/>
    <x v="1"/>
    <x v="3"/>
    <x v="4"/>
    <n v="2"/>
    <n v="1"/>
    <n v="84"/>
    <n v="315088"/>
    <n v="86522362"/>
    <n v="0"/>
    <n v="0"/>
    <n v="42"/>
    <n v="84"/>
  </r>
  <r>
    <s v="885c9e0a-dcd0-4367-be7a-a5280112eb08"/>
    <x v="13"/>
    <x v="1"/>
    <x v="3"/>
    <x v="5"/>
    <n v="32"/>
    <n v="3"/>
    <n v="885"/>
    <n v="315088"/>
    <n v="86522362"/>
    <n v="0"/>
    <n v="0.1"/>
    <n v="27.7"/>
    <n v="295"/>
  </r>
  <r>
    <s v="885c9e0a-dcd0-4367-be7a-a5280112eb08"/>
    <x v="14"/>
    <x v="0"/>
    <x v="0"/>
    <x v="2"/>
    <n v="74"/>
    <n v="17"/>
    <n v="2464"/>
    <n v="1301494"/>
    <n v="122660742"/>
    <n v="0"/>
    <n v="0.1"/>
    <n v="33.299999999999997"/>
    <n v="144.9"/>
  </r>
  <r>
    <s v="885c9e0a-dcd0-4367-be7a-a5280112eb08"/>
    <x v="14"/>
    <x v="0"/>
    <x v="0"/>
    <x v="0"/>
    <n v="0"/>
    <n v="0"/>
    <n v="0"/>
    <n v="1301494"/>
    <n v="122660742"/>
    <n v="0"/>
    <n v="0"/>
    <n v="0"/>
    <n v="0"/>
  </r>
  <r>
    <s v="885c9e0a-dcd0-4367-be7a-a5280112eb08"/>
    <x v="14"/>
    <x v="0"/>
    <x v="0"/>
    <x v="3"/>
    <n v="0"/>
    <n v="0"/>
    <n v="0"/>
    <n v="1301494"/>
    <n v="122660742"/>
    <n v="0"/>
    <n v="0"/>
    <n v="0"/>
    <n v="0"/>
  </r>
  <r>
    <s v="885c9e0a-dcd0-4367-be7a-a5280112eb08"/>
    <x v="14"/>
    <x v="0"/>
    <x v="0"/>
    <x v="1"/>
    <n v="0"/>
    <n v="0"/>
    <n v="0"/>
    <n v="1301494"/>
    <n v="122660742"/>
    <n v="0"/>
    <n v="0"/>
    <n v="0"/>
    <n v="0"/>
  </r>
  <r>
    <s v="885c9e0a-dcd0-4367-be7a-a5280112eb08"/>
    <x v="14"/>
    <x v="0"/>
    <x v="0"/>
    <x v="4"/>
    <n v="0"/>
    <n v="0"/>
    <n v="0"/>
    <n v="1301494"/>
    <n v="122660742"/>
    <n v="0"/>
    <n v="0"/>
    <n v="0"/>
    <n v="0"/>
  </r>
  <r>
    <s v="885c9e0a-dcd0-4367-be7a-a5280112eb08"/>
    <x v="14"/>
    <x v="0"/>
    <x v="0"/>
    <x v="5"/>
    <n v="0"/>
    <n v="0"/>
    <n v="0"/>
    <n v="1301494"/>
    <n v="122660742"/>
    <n v="0"/>
    <n v="0"/>
    <n v="0"/>
    <n v="0"/>
  </r>
  <r>
    <s v="885c9e0a-dcd0-4367-be7a-a5280112eb08"/>
    <x v="14"/>
    <x v="0"/>
    <x v="1"/>
    <x v="2"/>
    <n v="1580"/>
    <n v="287"/>
    <n v="47682"/>
    <n v="2021338"/>
    <n v="211497805"/>
    <n v="0.1"/>
    <n v="0.8"/>
    <n v="30.2"/>
    <n v="166.1"/>
  </r>
  <r>
    <s v="885c9e0a-dcd0-4367-be7a-a5280112eb08"/>
    <x v="14"/>
    <x v="0"/>
    <x v="1"/>
    <x v="0"/>
    <n v="0"/>
    <n v="0"/>
    <n v="0"/>
    <n v="2021338"/>
    <n v="211497805"/>
    <n v="0"/>
    <n v="0"/>
    <n v="0"/>
    <n v="0"/>
  </r>
  <r>
    <s v="885c9e0a-dcd0-4367-be7a-a5280112eb08"/>
    <x v="14"/>
    <x v="0"/>
    <x v="1"/>
    <x v="3"/>
    <n v="0"/>
    <n v="0"/>
    <n v="0"/>
    <n v="2021338"/>
    <n v="211497805"/>
    <n v="0"/>
    <n v="0"/>
    <n v="0"/>
    <n v="0"/>
  </r>
  <r>
    <s v="885c9e0a-dcd0-4367-be7a-a5280112eb08"/>
    <x v="14"/>
    <x v="0"/>
    <x v="1"/>
    <x v="1"/>
    <n v="0"/>
    <n v="0"/>
    <n v="0"/>
    <n v="2021338"/>
    <n v="211497805"/>
    <n v="0"/>
    <n v="0"/>
    <n v="0"/>
    <n v="0"/>
  </r>
  <r>
    <s v="885c9e0a-dcd0-4367-be7a-a5280112eb08"/>
    <x v="14"/>
    <x v="0"/>
    <x v="1"/>
    <x v="4"/>
    <n v="0"/>
    <n v="0"/>
    <n v="0"/>
    <n v="2021338"/>
    <n v="211497805"/>
    <n v="0"/>
    <n v="0"/>
    <n v="0"/>
    <n v="0"/>
  </r>
  <r>
    <s v="885c9e0a-dcd0-4367-be7a-a5280112eb08"/>
    <x v="14"/>
    <x v="0"/>
    <x v="1"/>
    <x v="5"/>
    <n v="3"/>
    <n v="1"/>
    <n v="90"/>
    <n v="2021338"/>
    <n v="211497805"/>
    <n v="0"/>
    <n v="0"/>
    <n v="30"/>
    <n v="90"/>
  </r>
  <r>
    <s v="885c9e0a-dcd0-4367-be7a-a5280112eb08"/>
    <x v="14"/>
    <x v="0"/>
    <x v="2"/>
    <x v="2"/>
    <n v="1824"/>
    <n v="312"/>
    <n v="54734"/>
    <n v="1489982"/>
    <n v="133528074"/>
    <n v="0.2"/>
    <n v="1.2"/>
    <n v="30"/>
    <n v="175.4"/>
  </r>
  <r>
    <s v="885c9e0a-dcd0-4367-be7a-a5280112eb08"/>
    <x v="14"/>
    <x v="0"/>
    <x v="2"/>
    <x v="0"/>
    <n v="0"/>
    <n v="0"/>
    <n v="0"/>
    <n v="1489982"/>
    <n v="133528074"/>
    <n v="0"/>
    <n v="0"/>
    <n v="0"/>
    <n v="0"/>
  </r>
  <r>
    <s v="885c9e0a-dcd0-4367-be7a-a5280112eb08"/>
    <x v="14"/>
    <x v="0"/>
    <x v="2"/>
    <x v="3"/>
    <n v="0"/>
    <n v="0"/>
    <n v="0"/>
    <n v="1489982"/>
    <n v="133528074"/>
    <n v="0"/>
    <n v="0"/>
    <n v="0"/>
    <n v="0"/>
  </r>
  <r>
    <s v="885c9e0a-dcd0-4367-be7a-a5280112eb08"/>
    <x v="14"/>
    <x v="0"/>
    <x v="2"/>
    <x v="1"/>
    <n v="0"/>
    <n v="0"/>
    <n v="0"/>
    <n v="1489982"/>
    <n v="133528074"/>
    <n v="0"/>
    <n v="0"/>
    <n v="0"/>
    <n v="0"/>
  </r>
  <r>
    <s v="885c9e0a-dcd0-4367-be7a-a5280112eb08"/>
    <x v="14"/>
    <x v="0"/>
    <x v="2"/>
    <x v="4"/>
    <n v="0"/>
    <n v="0"/>
    <n v="0"/>
    <n v="1489982"/>
    <n v="133528074"/>
    <n v="0"/>
    <n v="0"/>
    <n v="0"/>
    <n v="0"/>
  </r>
  <r>
    <s v="885c9e0a-dcd0-4367-be7a-a5280112eb08"/>
    <x v="14"/>
    <x v="0"/>
    <x v="2"/>
    <x v="5"/>
    <n v="49"/>
    <n v="6"/>
    <n v="1700"/>
    <n v="1489982"/>
    <n v="133528074"/>
    <n v="0"/>
    <n v="0"/>
    <n v="34.700000000000003"/>
    <n v="283.3"/>
  </r>
  <r>
    <s v="885c9e0a-dcd0-4367-be7a-a5280112eb08"/>
    <x v="14"/>
    <x v="0"/>
    <x v="3"/>
    <x v="2"/>
    <n v="390"/>
    <n v="63"/>
    <n v="13190"/>
    <n v="399636"/>
    <n v="40439556"/>
    <n v="0.2"/>
    <n v="1"/>
    <n v="33.799999999999997"/>
    <n v="209.4"/>
  </r>
  <r>
    <s v="885c9e0a-dcd0-4367-be7a-a5280112eb08"/>
    <x v="14"/>
    <x v="0"/>
    <x v="3"/>
    <x v="0"/>
    <n v="0"/>
    <n v="0"/>
    <n v="0"/>
    <n v="399636"/>
    <n v="40439556"/>
    <n v="0"/>
    <n v="0"/>
    <n v="0"/>
    <n v="0"/>
  </r>
  <r>
    <s v="885c9e0a-dcd0-4367-be7a-a5280112eb08"/>
    <x v="14"/>
    <x v="0"/>
    <x v="3"/>
    <x v="3"/>
    <n v="0"/>
    <n v="0"/>
    <n v="0"/>
    <n v="399636"/>
    <n v="40439556"/>
    <n v="0"/>
    <n v="0"/>
    <n v="0"/>
    <n v="0"/>
  </r>
  <r>
    <s v="885c9e0a-dcd0-4367-be7a-a5280112eb08"/>
    <x v="14"/>
    <x v="0"/>
    <x v="3"/>
    <x v="1"/>
    <n v="0"/>
    <n v="0"/>
    <n v="0"/>
    <n v="399636"/>
    <n v="40439556"/>
    <n v="0"/>
    <n v="0"/>
    <n v="0"/>
    <n v="0"/>
  </r>
  <r>
    <s v="885c9e0a-dcd0-4367-be7a-a5280112eb08"/>
    <x v="14"/>
    <x v="0"/>
    <x v="3"/>
    <x v="4"/>
    <n v="0"/>
    <n v="0"/>
    <n v="0"/>
    <n v="399636"/>
    <n v="40439556"/>
    <n v="0"/>
    <n v="0"/>
    <n v="0"/>
    <n v="0"/>
  </r>
  <r>
    <s v="885c9e0a-dcd0-4367-be7a-a5280112eb08"/>
    <x v="14"/>
    <x v="0"/>
    <x v="3"/>
    <x v="5"/>
    <n v="9"/>
    <n v="1"/>
    <n v="252"/>
    <n v="399636"/>
    <n v="40439556"/>
    <n v="0"/>
    <n v="0"/>
    <n v="28"/>
    <n v="252"/>
  </r>
  <r>
    <s v="885c9e0a-dcd0-4367-be7a-a5280112eb08"/>
    <x v="14"/>
    <x v="1"/>
    <x v="0"/>
    <x v="2"/>
    <n v="52"/>
    <n v="15"/>
    <n v="1712"/>
    <n v="1369946"/>
    <n v="129500253"/>
    <n v="0"/>
    <n v="0"/>
    <n v="32.9"/>
    <n v="114.1"/>
  </r>
  <r>
    <s v="885c9e0a-dcd0-4367-be7a-a5280112eb08"/>
    <x v="14"/>
    <x v="1"/>
    <x v="0"/>
    <x v="0"/>
    <n v="0"/>
    <n v="0"/>
    <n v="0"/>
    <n v="1369946"/>
    <n v="129500253"/>
    <n v="0"/>
    <n v="0"/>
    <n v="0"/>
    <n v="0"/>
  </r>
  <r>
    <s v="885c9e0a-dcd0-4367-be7a-a5280112eb08"/>
    <x v="14"/>
    <x v="1"/>
    <x v="0"/>
    <x v="3"/>
    <n v="0"/>
    <n v="0"/>
    <n v="0"/>
    <n v="1369946"/>
    <n v="129500253"/>
    <n v="0"/>
    <n v="0"/>
    <n v="0"/>
    <n v="0"/>
  </r>
  <r>
    <s v="885c9e0a-dcd0-4367-be7a-a5280112eb08"/>
    <x v="14"/>
    <x v="1"/>
    <x v="0"/>
    <x v="1"/>
    <n v="0"/>
    <n v="0"/>
    <n v="0"/>
    <n v="1369946"/>
    <n v="129500253"/>
    <n v="0"/>
    <n v="0"/>
    <n v="0"/>
    <n v="0"/>
  </r>
  <r>
    <s v="885c9e0a-dcd0-4367-be7a-a5280112eb08"/>
    <x v="14"/>
    <x v="1"/>
    <x v="0"/>
    <x v="4"/>
    <n v="0"/>
    <n v="0"/>
    <n v="0"/>
    <n v="1369946"/>
    <n v="129500253"/>
    <n v="0"/>
    <n v="0"/>
    <n v="0"/>
    <n v="0"/>
  </r>
  <r>
    <s v="885c9e0a-dcd0-4367-be7a-a5280112eb08"/>
    <x v="14"/>
    <x v="1"/>
    <x v="0"/>
    <x v="5"/>
    <n v="0"/>
    <n v="0"/>
    <n v="0"/>
    <n v="1369946"/>
    <n v="129500253"/>
    <n v="0"/>
    <n v="0"/>
    <n v="0"/>
    <n v="0"/>
  </r>
  <r>
    <s v="885c9e0a-dcd0-4367-be7a-a5280112eb08"/>
    <x v="14"/>
    <x v="1"/>
    <x v="1"/>
    <x v="2"/>
    <n v="769"/>
    <n v="137"/>
    <n v="23039"/>
    <n v="2000261"/>
    <n v="207204688"/>
    <n v="0.1"/>
    <n v="0.4"/>
    <n v="30"/>
    <n v="168.2"/>
  </r>
  <r>
    <s v="885c9e0a-dcd0-4367-be7a-a5280112eb08"/>
    <x v="14"/>
    <x v="1"/>
    <x v="1"/>
    <x v="0"/>
    <n v="0"/>
    <n v="0"/>
    <n v="0"/>
    <n v="2000261"/>
    <n v="207204688"/>
    <n v="0"/>
    <n v="0"/>
    <n v="0"/>
    <n v="0"/>
  </r>
  <r>
    <s v="885c9e0a-dcd0-4367-be7a-a5280112eb08"/>
    <x v="14"/>
    <x v="1"/>
    <x v="1"/>
    <x v="3"/>
    <n v="0"/>
    <n v="0"/>
    <n v="0"/>
    <n v="2000261"/>
    <n v="207204688"/>
    <n v="0"/>
    <n v="0"/>
    <n v="0"/>
    <n v="0"/>
  </r>
  <r>
    <s v="885c9e0a-dcd0-4367-be7a-a5280112eb08"/>
    <x v="14"/>
    <x v="1"/>
    <x v="1"/>
    <x v="1"/>
    <n v="0"/>
    <n v="0"/>
    <n v="0"/>
    <n v="2000261"/>
    <n v="207204688"/>
    <n v="0"/>
    <n v="0"/>
    <n v="0"/>
    <n v="0"/>
  </r>
  <r>
    <s v="885c9e0a-dcd0-4367-be7a-a5280112eb08"/>
    <x v="14"/>
    <x v="1"/>
    <x v="1"/>
    <x v="4"/>
    <n v="0"/>
    <n v="0"/>
    <n v="0"/>
    <n v="2000261"/>
    <n v="207204688"/>
    <n v="0"/>
    <n v="0"/>
    <n v="0"/>
    <n v="0"/>
  </r>
  <r>
    <s v="885c9e0a-dcd0-4367-be7a-a5280112eb08"/>
    <x v="14"/>
    <x v="1"/>
    <x v="1"/>
    <x v="5"/>
    <n v="28"/>
    <n v="4"/>
    <n v="840"/>
    <n v="2000261"/>
    <n v="207204688"/>
    <n v="0"/>
    <n v="0"/>
    <n v="30"/>
    <n v="210"/>
  </r>
  <r>
    <s v="885c9e0a-dcd0-4367-be7a-a5280112eb08"/>
    <x v="14"/>
    <x v="1"/>
    <x v="2"/>
    <x v="2"/>
    <n v="913"/>
    <n v="154"/>
    <n v="27981"/>
    <n v="1420021"/>
    <n v="126295362"/>
    <n v="0.1"/>
    <n v="0.6"/>
    <n v="30.6"/>
    <n v="181.7"/>
  </r>
  <r>
    <s v="885c9e0a-dcd0-4367-be7a-a5280112eb08"/>
    <x v="14"/>
    <x v="1"/>
    <x v="2"/>
    <x v="0"/>
    <n v="0"/>
    <n v="0"/>
    <n v="0"/>
    <n v="1420021"/>
    <n v="126295362"/>
    <n v="0"/>
    <n v="0"/>
    <n v="0"/>
    <n v="0"/>
  </r>
  <r>
    <s v="885c9e0a-dcd0-4367-be7a-a5280112eb08"/>
    <x v="14"/>
    <x v="1"/>
    <x v="2"/>
    <x v="3"/>
    <n v="0"/>
    <n v="0"/>
    <n v="0"/>
    <n v="1420021"/>
    <n v="126295362"/>
    <n v="0"/>
    <n v="0"/>
    <n v="0"/>
    <n v="0"/>
  </r>
  <r>
    <s v="885c9e0a-dcd0-4367-be7a-a5280112eb08"/>
    <x v="14"/>
    <x v="1"/>
    <x v="2"/>
    <x v="1"/>
    <n v="0"/>
    <n v="0"/>
    <n v="0"/>
    <n v="1420021"/>
    <n v="126295362"/>
    <n v="0"/>
    <n v="0"/>
    <n v="0"/>
    <n v="0"/>
  </r>
  <r>
    <s v="885c9e0a-dcd0-4367-be7a-a5280112eb08"/>
    <x v="14"/>
    <x v="1"/>
    <x v="2"/>
    <x v="4"/>
    <n v="11"/>
    <n v="4"/>
    <n v="294"/>
    <n v="1420021"/>
    <n v="126295362"/>
    <n v="0"/>
    <n v="0"/>
    <n v="26.7"/>
    <n v="73.5"/>
  </r>
  <r>
    <s v="885c9e0a-dcd0-4367-be7a-a5280112eb08"/>
    <x v="14"/>
    <x v="1"/>
    <x v="2"/>
    <x v="5"/>
    <n v="98"/>
    <n v="14"/>
    <n v="2940"/>
    <n v="1420021"/>
    <n v="126295362"/>
    <n v="0"/>
    <n v="0.1"/>
    <n v="30"/>
    <n v="210"/>
  </r>
  <r>
    <s v="885c9e0a-dcd0-4367-be7a-a5280112eb08"/>
    <x v="14"/>
    <x v="1"/>
    <x v="3"/>
    <x v="2"/>
    <n v="138"/>
    <n v="20"/>
    <n v="4216"/>
    <n v="354389"/>
    <n v="36616249"/>
    <n v="0.1"/>
    <n v="0.4"/>
    <n v="30.6"/>
    <n v="210.8"/>
  </r>
  <r>
    <s v="885c9e0a-dcd0-4367-be7a-a5280112eb08"/>
    <x v="14"/>
    <x v="1"/>
    <x v="3"/>
    <x v="0"/>
    <n v="0"/>
    <n v="0"/>
    <n v="0"/>
    <n v="354389"/>
    <n v="36616249"/>
    <n v="0"/>
    <n v="0"/>
    <n v="0"/>
    <n v="0"/>
  </r>
  <r>
    <s v="885c9e0a-dcd0-4367-be7a-a5280112eb08"/>
    <x v="14"/>
    <x v="1"/>
    <x v="3"/>
    <x v="3"/>
    <n v="0"/>
    <n v="0"/>
    <n v="0"/>
    <n v="354389"/>
    <n v="36616249"/>
    <n v="0"/>
    <n v="0"/>
    <n v="0"/>
    <n v="0"/>
  </r>
  <r>
    <s v="885c9e0a-dcd0-4367-be7a-a5280112eb08"/>
    <x v="14"/>
    <x v="1"/>
    <x v="3"/>
    <x v="1"/>
    <n v="0"/>
    <n v="0"/>
    <n v="0"/>
    <n v="354389"/>
    <n v="36616249"/>
    <n v="0"/>
    <n v="0"/>
    <n v="0"/>
    <n v="0"/>
  </r>
  <r>
    <s v="885c9e0a-dcd0-4367-be7a-a5280112eb08"/>
    <x v="14"/>
    <x v="1"/>
    <x v="3"/>
    <x v="4"/>
    <n v="1"/>
    <n v="1"/>
    <n v="56"/>
    <n v="354389"/>
    <n v="36616249"/>
    <n v="0"/>
    <n v="0"/>
    <n v="56"/>
    <n v="56"/>
  </r>
  <r>
    <s v="885c9e0a-dcd0-4367-be7a-a5280112eb08"/>
    <x v="14"/>
    <x v="1"/>
    <x v="3"/>
    <x v="5"/>
    <n v="17"/>
    <n v="3"/>
    <n v="750"/>
    <n v="354389"/>
    <n v="36616249"/>
    <n v="0"/>
    <n v="0"/>
    <n v="44.1"/>
    <n v="250"/>
  </r>
  <r>
    <s v="4f965fcc-51e8-42f5-b08a-a5280112eb08"/>
    <x v="0"/>
    <x v="0"/>
    <x v="0"/>
    <x v="2"/>
    <n v="0"/>
    <n v="0"/>
    <n v="0"/>
    <n v="0"/>
    <n v="0"/>
    <n v="0"/>
    <n v="0"/>
    <n v="0"/>
    <n v="0"/>
  </r>
  <r>
    <s v="4f965fcc-51e8-42f5-b08a-a5280112eb08"/>
    <x v="0"/>
    <x v="0"/>
    <x v="0"/>
    <x v="0"/>
    <n v="0"/>
    <n v="0"/>
    <n v="0"/>
    <n v="0"/>
    <n v="0"/>
    <n v="0"/>
    <n v="0"/>
    <n v="0"/>
    <n v="0"/>
  </r>
  <r>
    <s v="4f965fcc-51e8-42f5-b08a-a5280112eb08"/>
    <x v="0"/>
    <x v="0"/>
    <x v="0"/>
    <x v="3"/>
    <n v="0"/>
    <n v="0"/>
    <n v="0"/>
    <n v="0"/>
    <n v="0"/>
    <n v="0"/>
    <n v="0"/>
    <n v="0"/>
    <n v="0"/>
  </r>
  <r>
    <s v="4f965fcc-51e8-42f5-b08a-a5280112eb08"/>
    <x v="0"/>
    <x v="0"/>
    <x v="0"/>
    <x v="1"/>
    <n v="0"/>
    <n v="0"/>
    <n v="0"/>
    <n v="0"/>
    <n v="0"/>
    <n v="0"/>
    <n v="0"/>
    <n v="0"/>
    <n v="0"/>
  </r>
  <r>
    <s v="4f965fcc-51e8-42f5-b08a-a5280112eb08"/>
    <x v="0"/>
    <x v="0"/>
    <x v="0"/>
    <x v="4"/>
    <n v="0"/>
    <n v="0"/>
    <n v="0"/>
    <n v="0"/>
    <n v="0"/>
    <n v="0"/>
    <n v="0"/>
    <n v="0"/>
    <n v="0"/>
  </r>
  <r>
    <s v="4f965fcc-51e8-42f5-b08a-a5280112eb08"/>
    <x v="0"/>
    <x v="0"/>
    <x v="0"/>
    <x v="5"/>
    <n v="0"/>
    <n v="0"/>
    <n v="0"/>
    <n v="0"/>
    <n v="0"/>
    <n v="0"/>
    <n v="0"/>
    <n v="0"/>
    <n v="0"/>
  </r>
  <r>
    <s v="4f965fcc-51e8-42f5-b08a-a5280112eb08"/>
    <x v="0"/>
    <x v="0"/>
    <x v="1"/>
    <x v="2"/>
    <n v="0"/>
    <n v="0"/>
    <n v="0"/>
    <n v="0"/>
    <n v="0"/>
    <n v="0"/>
    <n v="0"/>
    <n v="0"/>
    <n v="0"/>
  </r>
  <r>
    <s v="4f965fcc-51e8-42f5-b08a-a5280112eb08"/>
    <x v="0"/>
    <x v="0"/>
    <x v="1"/>
    <x v="0"/>
    <n v="0"/>
    <n v="0"/>
    <n v="0"/>
    <n v="0"/>
    <n v="0"/>
    <n v="0"/>
    <n v="0"/>
    <n v="0"/>
    <n v="0"/>
  </r>
  <r>
    <s v="4f965fcc-51e8-42f5-b08a-a5280112eb08"/>
    <x v="0"/>
    <x v="0"/>
    <x v="1"/>
    <x v="3"/>
    <n v="0"/>
    <n v="0"/>
    <n v="0"/>
    <n v="0"/>
    <n v="0"/>
    <n v="0"/>
    <n v="0"/>
    <n v="0"/>
    <n v="0"/>
  </r>
  <r>
    <s v="4f965fcc-51e8-42f5-b08a-a5280112eb08"/>
    <x v="0"/>
    <x v="0"/>
    <x v="1"/>
    <x v="1"/>
    <n v="0"/>
    <n v="0"/>
    <n v="0"/>
    <n v="0"/>
    <n v="0"/>
    <n v="0"/>
    <n v="0"/>
    <n v="0"/>
    <n v="0"/>
  </r>
  <r>
    <s v="4f965fcc-51e8-42f5-b08a-a5280112eb08"/>
    <x v="0"/>
    <x v="0"/>
    <x v="1"/>
    <x v="4"/>
    <n v="0"/>
    <n v="0"/>
    <n v="0"/>
    <n v="0"/>
    <n v="0"/>
    <n v="0"/>
    <n v="0"/>
    <n v="0"/>
    <n v="0"/>
  </r>
  <r>
    <s v="4f965fcc-51e8-42f5-b08a-a5280112eb08"/>
    <x v="0"/>
    <x v="0"/>
    <x v="1"/>
    <x v="5"/>
    <n v="0"/>
    <n v="0"/>
    <n v="0"/>
    <n v="0"/>
    <n v="0"/>
    <n v="0"/>
    <n v="0"/>
    <n v="0"/>
    <n v="0"/>
  </r>
  <r>
    <s v="4f965fcc-51e8-42f5-b08a-a5280112eb08"/>
    <x v="0"/>
    <x v="0"/>
    <x v="2"/>
    <x v="2"/>
    <n v="0"/>
    <n v="0"/>
    <n v="0"/>
    <n v="0"/>
    <n v="0"/>
    <n v="0"/>
    <n v="0"/>
    <n v="0"/>
    <n v="0"/>
  </r>
  <r>
    <s v="4f965fcc-51e8-42f5-b08a-a5280112eb08"/>
    <x v="0"/>
    <x v="0"/>
    <x v="2"/>
    <x v="0"/>
    <n v="0"/>
    <n v="0"/>
    <n v="0"/>
    <n v="0"/>
    <n v="0"/>
    <n v="0"/>
    <n v="0"/>
    <n v="0"/>
    <n v="0"/>
  </r>
  <r>
    <s v="4f965fcc-51e8-42f5-b08a-a5280112eb08"/>
    <x v="0"/>
    <x v="0"/>
    <x v="2"/>
    <x v="3"/>
    <n v="0"/>
    <n v="0"/>
    <n v="0"/>
    <n v="0"/>
    <n v="0"/>
    <n v="0"/>
    <n v="0"/>
    <n v="0"/>
    <n v="0"/>
  </r>
  <r>
    <s v="4f965fcc-51e8-42f5-b08a-a5280112eb08"/>
    <x v="0"/>
    <x v="0"/>
    <x v="2"/>
    <x v="1"/>
    <n v="0"/>
    <n v="0"/>
    <n v="0"/>
    <n v="0"/>
    <n v="0"/>
    <n v="0"/>
    <n v="0"/>
    <n v="0"/>
    <n v="0"/>
  </r>
  <r>
    <s v="4f965fcc-51e8-42f5-b08a-a5280112eb08"/>
    <x v="0"/>
    <x v="0"/>
    <x v="2"/>
    <x v="4"/>
    <n v="0"/>
    <n v="0"/>
    <n v="0"/>
    <n v="0"/>
    <n v="0"/>
    <n v="0"/>
    <n v="0"/>
    <n v="0"/>
    <n v="0"/>
  </r>
  <r>
    <s v="4f965fcc-51e8-42f5-b08a-a5280112eb08"/>
    <x v="0"/>
    <x v="0"/>
    <x v="2"/>
    <x v="5"/>
    <n v="0"/>
    <n v="0"/>
    <n v="0"/>
    <n v="0"/>
    <n v="0"/>
    <n v="0"/>
    <n v="0"/>
    <n v="0"/>
    <n v="0"/>
  </r>
  <r>
    <s v="4f965fcc-51e8-42f5-b08a-a5280112eb08"/>
    <x v="0"/>
    <x v="0"/>
    <x v="3"/>
    <x v="2"/>
    <n v="0"/>
    <n v="0"/>
    <n v="0"/>
    <n v="0"/>
    <n v="0"/>
    <n v="0"/>
    <n v="0"/>
    <n v="0"/>
    <n v="0"/>
  </r>
  <r>
    <s v="4f965fcc-51e8-42f5-b08a-a5280112eb08"/>
    <x v="0"/>
    <x v="0"/>
    <x v="3"/>
    <x v="0"/>
    <n v="0"/>
    <n v="0"/>
    <n v="0"/>
    <n v="0"/>
    <n v="0"/>
    <n v="0"/>
    <n v="0"/>
    <n v="0"/>
    <n v="0"/>
  </r>
  <r>
    <s v="4f965fcc-51e8-42f5-b08a-a5280112eb08"/>
    <x v="0"/>
    <x v="0"/>
    <x v="3"/>
    <x v="3"/>
    <n v="0"/>
    <n v="0"/>
    <n v="0"/>
    <n v="0"/>
    <n v="0"/>
    <n v="0"/>
    <n v="0"/>
    <n v="0"/>
    <n v="0"/>
  </r>
  <r>
    <s v="4f965fcc-51e8-42f5-b08a-a5280112eb08"/>
    <x v="0"/>
    <x v="0"/>
    <x v="3"/>
    <x v="1"/>
    <n v="0"/>
    <n v="0"/>
    <n v="0"/>
    <n v="0"/>
    <n v="0"/>
    <n v="0"/>
    <n v="0"/>
    <n v="0"/>
    <n v="0"/>
  </r>
  <r>
    <s v="4f965fcc-51e8-42f5-b08a-a5280112eb08"/>
    <x v="0"/>
    <x v="0"/>
    <x v="3"/>
    <x v="4"/>
    <n v="0"/>
    <n v="0"/>
    <n v="0"/>
    <n v="0"/>
    <n v="0"/>
    <n v="0"/>
    <n v="0"/>
    <n v="0"/>
    <n v="0"/>
  </r>
  <r>
    <s v="4f965fcc-51e8-42f5-b08a-a5280112eb08"/>
    <x v="0"/>
    <x v="0"/>
    <x v="3"/>
    <x v="5"/>
    <n v="0"/>
    <n v="0"/>
    <n v="0"/>
    <n v="0"/>
    <n v="0"/>
    <n v="0"/>
    <n v="0"/>
    <n v="0"/>
    <n v="0"/>
  </r>
  <r>
    <s v="4f965fcc-51e8-42f5-b08a-a5280112eb08"/>
    <x v="0"/>
    <x v="1"/>
    <x v="0"/>
    <x v="2"/>
    <n v="0"/>
    <n v="0"/>
    <n v="0"/>
    <n v="0"/>
    <n v="0"/>
    <n v="0"/>
    <n v="0"/>
    <n v="0"/>
    <n v="0"/>
  </r>
  <r>
    <s v="4f965fcc-51e8-42f5-b08a-a5280112eb08"/>
    <x v="0"/>
    <x v="1"/>
    <x v="0"/>
    <x v="0"/>
    <n v="0"/>
    <n v="0"/>
    <n v="0"/>
    <n v="0"/>
    <n v="0"/>
    <n v="0"/>
    <n v="0"/>
    <n v="0"/>
    <n v="0"/>
  </r>
  <r>
    <s v="4f965fcc-51e8-42f5-b08a-a5280112eb08"/>
    <x v="0"/>
    <x v="1"/>
    <x v="0"/>
    <x v="3"/>
    <n v="0"/>
    <n v="0"/>
    <n v="0"/>
    <n v="0"/>
    <n v="0"/>
    <n v="0"/>
    <n v="0"/>
    <n v="0"/>
    <n v="0"/>
  </r>
  <r>
    <s v="4f965fcc-51e8-42f5-b08a-a5280112eb08"/>
    <x v="0"/>
    <x v="1"/>
    <x v="0"/>
    <x v="1"/>
    <n v="0"/>
    <n v="0"/>
    <n v="0"/>
    <n v="0"/>
    <n v="0"/>
    <n v="0"/>
    <n v="0"/>
    <n v="0"/>
    <n v="0"/>
  </r>
  <r>
    <s v="4f965fcc-51e8-42f5-b08a-a5280112eb08"/>
    <x v="0"/>
    <x v="1"/>
    <x v="0"/>
    <x v="4"/>
    <n v="0"/>
    <n v="0"/>
    <n v="0"/>
    <n v="0"/>
    <n v="0"/>
    <n v="0"/>
    <n v="0"/>
    <n v="0"/>
    <n v="0"/>
  </r>
  <r>
    <s v="4f965fcc-51e8-42f5-b08a-a5280112eb08"/>
    <x v="0"/>
    <x v="1"/>
    <x v="0"/>
    <x v="5"/>
    <n v="0"/>
    <n v="0"/>
    <n v="0"/>
    <n v="0"/>
    <n v="0"/>
    <n v="0"/>
    <n v="0"/>
    <n v="0"/>
    <n v="0"/>
  </r>
  <r>
    <s v="4f965fcc-51e8-42f5-b08a-a5280112eb08"/>
    <x v="0"/>
    <x v="1"/>
    <x v="1"/>
    <x v="2"/>
    <n v="0"/>
    <n v="0"/>
    <n v="0"/>
    <n v="0"/>
    <n v="0"/>
    <n v="0"/>
    <n v="0"/>
    <n v="0"/>
    <n v="0"/>
  </r>
  <r>
    <s v="4f965fcc-51e8-42f5-b08a-a5280112eb08"/>
    <x v="0"/>
    <x v="1"/>
    <x v="1"/>
    <x v="0"/>
    <n v="0"/>
    <n v="0"/>
    <n v="0"/>
    <n v="0"/>
    <n v="0"/>
    <n v="0"/>
    <n v="0"/>
    <n v="0"/>
    <n v="0"/>
  </r>
  <r>
    <s v="4f965fcc-51e8-42f5-b08a-a5280112eb08"/>
    <x v="0"/>
    <x v="1"/>
    <x v="1"/>
    <x v="3"/>
    <n v="0"/>
    <n v="0"/>
    <n v="0"/>
    <n v="0"/>
    <n v="0"/>
    <n v="0"/>
    <n v="0"/>
    <n v="0"/>
    <n v="0"/>
  </r>
  <r>
    <s v="4f965fcc-51e8-42f5-b08a-a5280112eb08"/>
    <x v="0"/>
    <x v="1"/>
    <x v="1"/>
    <x v="1"/>
    <n v="0"/>
    <n v="0"/>
    <n v="0"/>
    <n v="0"/>
    <n v="0"/>
    <n v="0"/>
    <n v="0"/>
    <n v="0"/>
    <n v="0"/>
  </r>
  <r>
    <s v="4f965fcc-51e8-42f5-b08a-a5280112eb08"/>
    <x v="0"/>
    <x v="1"/>
    <x v="1"/>
    <x v="4"/>
    <n v="0"/>
    <n v="0"/>
    <n v="0"/>
    <n v="0"/>
    <n v="0"/>
    <n v="0"/>
    <n v="0"/>
    <n v="0"/>
    <n v="0"/>
  </r>
  <r>
    <s v="4f965fcc-51e8-42f5-b08a-a5280112eb08"/>
    <x v="0"/>
    <x v="1"/>
    <x v="1"/>
    <x v="5"/>
    <n v="0"/>
    <n v="0"/>
    <n v="0"/>
    <n v="0"/>
    <n v="0"/>
    <n v="0"/>
    <n v="0"/>
    <n v="0"/>
    <n v="0"/>
  </r>
  <r>
    <s v="4f965fcc-51e8-42f5-b08a-a5280112eb08"/>
    <x v="0"/>
    <x v="1"/>
    <x v="2"/>
    <x v="2"/>
    <n v="0"/>
    <n v="0"/>
    <n v="0"/>
    <n v="0"/>
    <n v="0"/>
    <n v="0"/>
    <n v="0"/>
    <n v="0"/>
    <n v="0"/>
  </r>
  <r>
    <s v="4f965fcc-51e8-42f5-b08a-a5280112eb08"/>
    <x v="0"/>
    <x v="1"/>
    <x v="2"/>
    <x v="0"/>
    <n v="0"/>
    <n v="0"/>
    <n v="0"/>
    <n v="0"/>
    <n v="0"/>
    <n v="0"/>
    <n v="0"/>
    <n v="0"/>
    <n v="0"/>
  </r>
  <r>
    <s v="4f965fcc-51e8-42f5-b08a-a5280112eb08"/>
    <x v="0"/>
    <x v="1"/>
    <x v="2"/>
    <x v="3"/>
    <n v="0"/>
    <n v="0"/>
    <n v="0"/>
    <n v="0"/>
    <n v="0"/>
    <n v="0"/>
    <n v="0"/>
    <n v="0"/>
    <n v="0"/>
  </r>
  <r>
    <s v="4f965fcc-51e8-42f5-b08a-a5280112eb08"/>
    <x v="0"/>
    <x v="1"/>
    <x v="2"/>
    <x v="1"/>
    <n v="0"/>
    <n v="0"/>
    <n v="0"/>
    <n v="0"/>
    <n v="0"/>
    <n v="0"/>
    <n v="0"/>
    <n v="0"/>
    <n v="0"/>
  </r>
  <r>
    <s v="4f965fcc-51e8-42f5-b08a-a5280112eb08"/>
    <x v="0"/>
    <x v="1"/>
    <x v="2"/>
    <x v="4"/>
    <n v="0"/>
    <n v="0"/>
    <n v="0"/>
    <n v="0"/>
    <n v="0"/>
    <n v="0"/>
    <n v="0"/>
    <n v="0"/>
    <n v="0"/>
  </r>
  <r>
    <s v="4f965fcc-51e8-42f5-b08a-a5280112eb08"/>
    <x v="0"/>
    <x v="1"/>
    <x v="2"/>
    <x v="5"/>
    <n v="0"/>
    <n v="0"/>
    <n v="0"/>
    <n v="0"/>
    <n v="0"/>
    <n v="0"/>
    <n v="0"/>
    <n v="0"/>
    <n v="0"/>
  </r>
  <r>
    <s v="4f965fcc-51e8-42f5-b08a-a5280112eb08"/>
    <x v="0"/>
    <x v="1"/>
    <x v="3"/>
    <x v="2"/>
    <n v="0"/>
    <n v="0"/>
    <n v="0"/>
    <n v="0"/>
    <n v="0"/>
    <n v="0"/>
    <n v="0"/>
    <n v="0"/>
    <n v="0"/>
  </r>
  <r>
    <s v="4f965fcc-51e8-42f5-b08a-a5280112eb08"/>
    <x v="0"/>
    <x v="1"/>
    <x v="3"/>
    <x v="0"/>
    <n v="0"/>
    <n v="0"/>
    <n v="0"/>
    <n v="0"/>
    <n v="0"/>
    <n v="0"/>
    <n v="0"/>
    <n v="0"/>
    <n v="0"/>
  </r>
  <r>
    <s v="4f965fcc-51e8-42f5-b08a-a5280112eb08"/>
    <x v="0"/>
    <x v="1"/>
    <x v="3"/>
    <x v="3"/>
    <n v="0"/>
    <n v="0"/>
    <n v="0"/>
    <n v="0"/>
    <n v="0"/>
    <n v="0"/>
    <n v="0"/>
    <n v="0"/>
    <n v="0"/>
  </r>
  <r>
    <s v="4f965fcc-51e8-42f5-b08a-a5280112eb08"/>
    <x v="0"/>
    <x v="1"/>
    <x v="3"/>
    <x v="1"/>
    <n v="0"/>
    <n v="0"/>
    <n v="0"/>
    <n v="0"/>
    <n v="0"/>
    <n v="0"/>
    <n v="0"/>
    <n v="0"/>
    <n v="0"/>
  </r>
  <r>
    <s v="4f965fcc-51e8-42f5-b08a-a5280112eb08"/>
    <x v="0"/>
    <x v="1"/>
    <x v="3"/>
    <x v="4"/>
    <n v="0"/>
    <n v="0"/>
    <n v="0"/>
    <n v="0"/>
    <n v="0"/>
    <n v="0"/>
    <n v="0"/>
    <n v="0"/>
    <n v="0"/>
  </r>
  <r>
    <s v="4f965fcc-51e8-42f5-b08a-a5280112eb08"/>
    <x v="0"/>
    <x v="1"/>
    <x v="3"/>
    <x v="5"/>
    <n v="0"/>
    <n v="0"/>
    <n v="0"/>
    <n v="0"/>
    <n v="0"/>
    <n v="0"/>
    <n v="0"/>
    <n v="0"/>
    <n v="0"/>
  </r>
  <r>
    <s v="4f965fcc-51e8-42f5-b08a-a5280112eb08"/>
    <x v="1"/>
    <x v="0"/>
    <x v="0"/>
    <x v="2"/>
    <n v="0"/>
    <n v="0"/>
    <n v="0"/>
    <n v="0"/>
    <n v="0"/>
    <n v="0"/>
    <n v="0"/>
    <n v="0"/>
    <n v="0"/>
  </r>
  <r>
    <s v="4f965fcc-51e8-42f5-b08a-a5280112eb08"/>
    <x v="1"/>
    <x v="0"/>
    <x v="0"/>
    <x v="0"/>
    <n v="0"/>
    <n v="0"/>
    <n v="0"/>
    <n v="0"/>
    <n v="0"/>
    <n v="0"/>
    <n v="0"/>
    <n v="0"/>
    <n v="0"/>
  </r>
  <r>
    <s v="4f965fcc-51e8-42f5-b08a-a5280112eb08"/>
    <x v="1"/>
    <x v="0"/>
    <x v="0"/>
    <x v="3"/>
    <n v="0"/>
    <n v="0"/>
    <n v="0"/>
    <n v="0"/>
    <n v="0"/>
    <n v="0"/>
    <n v="0"/>
    <n v="0"/>
    <n v="0"/>
  </r>
  <r>
    <s v="4f965fcc-51e8-42f5-b08a-a5280112eb08"/>
    <x v="1"/>
    <x v="0"/>
    <x v="0"/>
    <x v="1"/>
    <n v="0"/>
    <n v="0"/>
    <n v="0"/>
    <n v="0"/>
    <n v="0"/>
    <n v="0"/>
    <n v="0"/>
    <n v="0"/>
    <n v="0"/>
  </r>
  <r>
    <s v="4f965fcc-51e8-42f5-b08a-a5280112eb08"/>
    <x v="1"/>
    <x v="0"/>
    <x v="0"/>
    <x v="4"/>
    <n v="0"/>
    <n v="0"/>
    <n v="0"/>
    <n v="0"/>
    <n v="0"/>
    <n v="0"/>
    <n v="0"/>
    <n v="0"/>
    <n v="0"/>
  </r>
  <r>
    <s v="4f965fcc-51e8-42f5-b08a-a5280112eb08"/>
    <x v="1"/>
    <x v="0"/>
    <x v="0"/>
    <x v="5"/>
    <n v="0"/>
    <n v="0"/>
    <n v="0"/>
    <n v="0"/>
    <n v="0"/>
    <n v="0"/>
    <n v="0"/>
    <n v="0"/>
    <n v="0"/>
  </r>
  <r>
    <s v="4f965fcc-51e8-42f5-b08a-a5280112eb08"/>
    <x v="1"/>
    <x v="0"/>
    <x v="1"/>
    <x v="2"/>
    <n v="0"/>
    <n v="0"/>
    <n v="0"/>
    <n v="0"/>
    <n v="0"/>
    <n v="0"/>
    <n v="0"/>
    <n v="0"/>
    <n v="0"/>
  </r>
  <r>
    <s v="4f965fcc-51e8-42f5-b08a-a5280112eb08"/>
    <x v="1"/>
    <x v="0"/>
    <x v="1"/>
    <x v="0"/>
    <n v="0"/>
    <n v="0"/>
    <n v="0"/>
    <n v="0"/>
    <n v="0"/>
    <n v="0"/>
    <n v="0"/>
    <n v="0"/>
    <n v="0"/>
  </r>
  <r>
    <s v="4f965fcc-51e8-42f5-b08a-a5280112eb08"/>
    <x v="1"/>
    <x v="0"/>
    <x v="1"/>
    <x v="3"/>
    <n v="0"/>
    <n v="0"/>
    <n v="0"/>
    <n v="0"/>
    <n v="0"/>
    <n v="0"/>
    <n v="0"/>
    <n v="0"/>
    <n v="0"/>
  </r>
  <r>
    <s v="4f965fcc-51e8-42f5-b08a-a5280112eb08"/>
    <x v="1"/>
    <x v="0"/>
    <x v="1"/>
    <x v="1"/>
    <n v="0"/>
    <n v="0"/>
    <n v="0"/>
    <n v="0"/>
    <n v="0"/>
    <n v="0"/>
    <n v="0"/>
    <n v="0"/>
    <n v="0"/>
  </r>
  <r>
    <s v="4f965fcc-51e8-42f5-b08a-a5280112eb08"/>
    <x v="1"/>
    <x v="0"/>
    <x v="1"/>
    <x v="4"/>
    <n v="0"/>
    <n v="0"/>
    <n v="0"/>
    <n v="0"/>
    <n v="0"/>
    <n v="0"/>
    <n v="0"/>
    <n v="0"/>
    <n v="0"/>
  </r>
  <r>
    <s v="4f965fcc-51e8-42f5-b08a-a5280112eb08"/>
    <x v="1"/>
    <x v="0"/>
    <x v="1"/>
    <x v="5"/>
    <n v="0"/>
    <n v="0"/>
    <n v="0"/>
    <n v="0"/>
    <n v="0"/>
    <n v="0"/>
    <n v="0"/>
    <n v="0"/>
    <n v="0"/>
  </r>
  <r>
    <s v="4f965fcc-51e8-42f5-b08a-a5280112eb08"/>
    <x v="1"/>
    <x v="0"/>
    <x v="2"/>
    <x v="2"/>
    <n v="0"/>
    <n v="0"/>
    <n v="0"/>
    <n v="0"/>
    <n v="0"/>
    <n v="0"/>
    <n v="0"/>
    <n v="0"/>
    <n v="0"/>
  </r>
  <r>
    <s v="4f965fcc-51e8-42f5-b08a-a5280112eb08"/>
    <x v="1"/>
    <x v="0"/>
    <x v="2"/>
    <x v="0"/>
    <n v="0"/>
    <n v="0"/>
    <n v="0"/>
    <n v="0"/>
    <n v="0"/>
    <n v="0"/>
    <n v="0"/>
    <n v="0"/>
    <n v="0"/>
  </r>
  <r>
    <s v="4f965fcc-51e8-42f5-b08a-a5280112eb08"/>
    <x v="1"/>
    <x v="0"/>
    <x v="2"/>
    <x v="3"/>
    <n v="0"/>
    <n v="0"/>
    <n v="0"/>
    <n v="0"/>
    <n v="0"/>
    <n v="0"/>
    <n v="0"/>
    <n v="0"/>
    <n v="0"/>
  </r>
  <r>
    <s v="4f965fcc-51e8-42f5-b08a-a5280112eb08"/>
    <x v="1"/>
    <x v="0"/>
    <x v="2"/>
    <x v="1"/>
    <n v="0"/>
    <n v="0"/>
    <n v="0"/>
    <n v="0"/>
    <n v="0"/>
    <n v="0"/>
    <n v="0"/>
    <n v="0"/>
    <n v="0"/>
  </r>
  <r>
    <s v="4f965fcc-51e8-42f5-b08a-a5280112eb08"/>
    <x v="1"/>
    <x v="0"/>
    <x v="2"/>
    <x v="4"/>
    <n v="0"/>
    <n v="0"/>
    <n v="0"/>
    <n v="0"/>
    <n v="0"/>
    <n v="0"/>
    <n v="0"/>
    <n v="0"/>
    <n v="0"/>
  </r>
  <r>
    <s v="4f965fcc-51e8-42f5-b08a-a5280112eb08"/>
    <x v="1"/>
    <x v="0"/>
    <x v="2"/>
    <x v="5"/>
    <n v="0"/>
    <n v="0"/>
    <n v="0"/>
    <n v="0"/>
    <n v="0"/>
    <n v="0"/>
    <n v="0"/>
    <n v="0"/>
    <n v="0"/>
  </r>
  <r>
    <s v="4f965fcc-51e8-42f5-b08a-a5280112eb08"/>
    <x v="1"/>
    <x v="0"/>
    <x v="3"/>
    <x v="2"/>
    <n v="0"/>
    <n v="0"/>
    <n v="0"/>
    <n v="0"/>
    <n v="0"/>
    <n v="0"/>
    <n v="0"/>
    <n v="0"/>
    <n v="0"/>
  </r>
  <r>
    <s v="4f965fcc-51e8-42f5-b08a-a5280112eb08"/>
    <x v="1"/>
    <x v="0"/>
    <x v="3"/>
    <x v="0"/>
    <n v="0"/>
    <n v="0"/>
    <n v="0"/>
    <n v="0"/>
    <n v="0"/>
    <n v="0"/>
    <n v="0"/>
    <n v="0"/>
    <n v="0"/>
  </r>
  <r>
    <s v="4f965fcc-51e8-42f5-b08a-a5280112eb08"/>
    <x v="1"/>
    <x v="0"/>
    <x v="3"/>
    <x v="3"/>
    <n v="0"/>
    <n v="0"/>
    <n v="0"/>
    <n v="0"/>
    <n v="0"/>
    <n v="0"/>
    <n v="0"/>
    <n v="0"/>
    <n v="0"/>
  </r>
  <r>
    <s v="4f965fcc-51e8-42f5-b08a-a5280112eb08"/>
    <x v="1"/>
    <x v="0"/>
    <x v="3"/>
    <x v="1"/>
    <n v="0"/>
    <n v="0"/>
    <n v="0"/>
    <n v="0"/>
    <n v="0"/>
    <n v="0"/>
    <n v="0"/>
    <n v="0"/>
    <n v="0"/>
  </r>
  <r>
    <s v="4f965fcc-51e8-42f5-b08a-a5280112eb08"/>
    <x v="1"/>
    <x v="0"/>
    <x v="3"/>
    <x v="4"/>
    <n v="0"/>
    <n v="0"/>
    <n v="0"/>
    <n v="0"/>
    <n v="0"/>
    <n v="0"/>
    <n v="0"/>
    <n v="0"/>
    <n v="0"/>
  </r>
  <r>
    <s v="4f965fcc-51e8-42f5-b08a-a5280112eb08"/>
    <x v="1"/>
    <x v="0"/>
    <x v="3"/>
    <x v="5"/>
    <n v="0"/>
    <n v="0"/>
    <n v="0"/>
    <n v="0"/>
    <n v="0"/>
    <n v="0"/>
    <n v="0"/>
    <n v="0"/>
    <n v="0"/>
  </r>
  <r>
    <s v="4f965fcc-51e8-42f5-b08a-a5280112eb08"/>
    <x v="1"/>
    <x v="1"/>
    <x v="0"/>
    <x v="2"/>
    <n v="0"/>
    <n v="0"/>
    <n v="0"/>
    <n v="0"/>
    <n v="0"/>
    <n v="0"/>
    <n v="0"/>
    <n v="0"/>
    <n v="0"/>
  </r>
  <r>
    <s v="4f965fcc-51e8-42f5-b08a-a5280112eb08"/>
    <x v="1"/>
    <x v="1"/>
    <x v="0"/>
    <x v="0"/>
    <n v="0"/>
    <n v="0"/>
    <n v="0"/>
    <n v="0"/>
    <n v="0"/>
    <n v="0"/>
    <n v="0"/>
    <n v="0"/>
    <n v="0"/>
  </r>
  <r>
    <s v="4f965fcc-51e8-42f5-b08a-a5280112eb08"/>
    <x v="1"/>
    <x v="1"/>
    <x v="0"/>
    <x v="3"/>
    <n v="0"/>
    <n v="0"/>
    <n v="0"/>
    <n v="0"/>
    <n v="0"/>
    <n v="0"/>
    <n v="0"/>
    <n v="0"/>
    <n v="0"/>
  </r>
  <r>
    <s v="4f965fcc-51e8-42f5-b08a-a5280112eb08"/>
    <x v="1"/>
    <x v="1"/>
    <x v="0"/>
    <x v="1"/>
    <n v="0"/>
    <n v="0"/>
    <n v="0"/>
    <n v="0"/>
    <n v="0"/>
    <n v="0"/>
    <n v="0"/>
    <n v="0"/>
    <n v="0"/>
  </r>
  <r>
    <s v="4f965fcc-51e8-42f5-b08a-a5280112eb08"/>
    <x v="1"/>
    <x v="1"/>
    <x v="0"/>
    <x v="4"/>
    <n v="0"/>
    <n v="0"/>
    <n v="0"/>
    <n v="0"/>
    <n v="0"/>
    <n v="0"/>
    <n v="0"/>
    <n v="0"/>
    <n v="0"/>
  </r>
  <r>
    <s v="4f965fcc-51e8-42f5-b08a-a5280112eb08"/>
    <x v="1"/>
    <x v="1"/>
    <x v="0"/>
    <x v="5"/>
    <n v="0"/>
    <n v="0"/>
    <n v="0"/>
    <n v="0"/>
    <n v="0"/>
    <n v="0"/>
    <n v="0"/>
    <n v="0"/>
    <n v="0"/>
  </r>
  <r>
    <s v="4f965fcc-51e8-42f5-b08a-a5280112eb08"/>
    <x v="1"/>
    <x v="1"/>
    <x v="1"/>
    <x v="2"/>
    <n v="0"/>
    <n v="0"/>
    <n v="0"/>
    <n v="0"/>
    <n v="0"/>
    <n v="0"/>
    <n v="0"/>
    <n v="0"/>
    <n v="0"/>
  </r>
  <r>
    <s v="4f965fcc-51e8-42f5-b08a-a5280112eb08"/>
    <x v="1"/>
    <x v="1"/>
    <x v="1"/>
    <x v="0"/>
    <n v="0"/>
    <n v="0"/>
    <n v="0"/>
    <n v="0"/>
    <n v="0"/>
    <n v="0"/>
    <n v="0"/>
    <n v="0"/>
    <n v="0"/>
  </r>
  <r>
    <s v="4f965fcc-51e8-42f5-b08a-a5280112eb08"/>
    <x v="1"/>
    <x v="1"/>
    <x v="1"/>
    <x v="3"/>
    <n v="0"/>
    <n v="0"/>
    <n v="0"/>
    <n v="0"/>
    <n v="0"/>
    <n v="0"/>
    <n v="0"/>
    <n v="0"/>
    <n v="0"/>
  </r>
  <r>
    <s v="4f965fcc-51e8-42f5-b08a-a5280112eb08"/>
    <x v="1"/>
    <x v="1"/>
    <x v="1"/>
    <x v="1"/>
    <n v="0"/>
    <n v="0"/>
    <n v="0"/>
    <n v="0"/>
    <n v="0"/>
    <n v="0"/>
    <n v="0"/>
    <n v="0"/>
    <n v="0"/>
  </r>
  <r>
    <s v="4f965fcc-51e8-42f5-b08a-a5280112eb08"/>
    <x v="1"/>
    <x v="1"/>
    <x v="1"/>
    <x v="4"/>
    <n v="0"/>
    <n v="0"/>
    <n v="0"/>
    <n v="0"/>
    <n v="0"/>
    <n v="0"/>
    <n v="0"/>
    <n v="0"/>
    <n v="0"/>
  </r>
  <r>
    <s v="4f965fcc-51e8-42f5-b08a-a5280112eb08"/>
    <x v="1"/>
    <x v="1"/>
    <x v="1"/>
    <x v="5"/>
    <n v="0"/>
    <n v="0"/>
    <n v="0"/>
    <n v="0"/>
    <n v="0"/>
    <n v="0"/>
    <n v="0"/>
    <n v="0"/>
    <n v="0"/>
  </r>
  <r>
    <s v="4f965fcc-51e8-42f5-b08a-a5280112eb08"/>
    <x v="1"/>
    <x v="1"/>
    <x v="2"/>
    <x v="2"/>
    <n v="0"/>
    <n v="0"/>
    <n v="0"/>
    <n v="0"/>
    <n v="0"/>
    <n v="0"/>
    <n v="0"/>
    <n v="0"/>
    <n v="0"/>
  </r>
  <r>
    <s v="4f965fcc-51e8-42f5-b08a-a5280112eb08"/>
    <x v="1"/>
    <x v="1"/>
    <x v="2"/>
    <x v="0"/>
    <n v="0"/>
    <n v="0"/>
    <n v="0"/>
    <n v="0"/>
    <n v="0"/>
    <n v="0"/>
    <n v="0"/>
    <n v="0"/>
    <n v="0"/>
  </r>
  <r>
    <s v="4f965fcc-51e8-42f5-b08a-a5280112eb08"/>
    <x v="1"/>
    <x v="1"/>
    <x v="2"/>
    <x v="3"/>
    <n v="0"/>
    <n v="0"/>
    <n v="0"/>
    <n v="0"/>
    <n v="0"/>
    <n v="0"/>
    <n v="0"/>
    <n v="0"/>
    <n v="0"/>
  </r>
  <r>
    <s v="4f965fcc-51e8-42f5-b08a-a5280112eb08"/>
    <x v="1"/>
    <x v="1"/>
    <x v="2"/>
    <x v="1"/>
    <n v="0"/>
    <n v="0"/>
    <n v="0"/>
    <n v="0"/>
    <n v="0"/>
    <n v="0"/>
    <n v="0"/>
    <n v="0"/>
    <n v="0"/>
  </r>
  <r>
    <s v="4f965fcc-51e8-42f5-b08a-a5280112eb08"/>
    <x v="1"/>
    <x v="1"/>
    <x v="2"/>
    <x v="4"/>
    <n v="0"/>
    <n v="0"/>
    <n v="0"/>
    <n v="0"/>
    <n v="0"/>
    <n v="0"/>
    <n v="0"/>
    <n v="0"/>
    <n v="0"/>
  </r>
  <r>
    <s v="4f965fcc-51e8-42f5-b08a-a5280112eb08"/>
    <x v="1"/>
    <x v="1"/>
    <x v="2"/>
    <x v="5"/>
    <n v="0"/>
    <n v="0"/>
    <n v="0"/>
    <n v="0"/>
    <n v="0"/>
    <n v="0"/>
    <n v="0"/>
    <n v="0"/>
    <n v="0"/>
  </r>
  <r>
    <s v="4f965fcc-51e8-42f5-b08a-a5280112eb08"/>
    <x v="1"/>
    <x v="1"/>
    <x v="3"/>
    <x v="2"/>
    <n v="0"/>
    <n v="0"/>
    <n v="0"/>
    <n v="0"/>
    <n v="0"/>
    <n v="0"/>
    <n v="0"/>
    <n v="0"/>
    <n v="0"/>
  </r>
  <r>
    <s v="4f965fcc-51e8-42f5-b08a-a5280112eb08"/>
    <x v="1"/>
    <x v="1"/>
    <x v="3"/>
    <x v="0"/>
    <n v="0"/>
    <n v="0"/>
    <n v="0"/>
    <n v="0"/>
    <n v="0"/>
    <n v="0"/>
    <n v="0"/>
    <n v="0"/>
    <n v="0"/>
  </r>
  <r>
    <s v="4f965fcc-51e8-42f5-b08a-a5280112eb08"/>
    <x v="1"/>
    <x v="1"/>
    <x v="3"/>
    <x v="3"/>
    <n v="0"/>
    <n v="0"/>
    <n v="0"/>
    <n v="0"/>
    <n v="0"/>
    <n v="0"/>
    <n v="0"/>
    <n v="0"/>
    <n v="0"/>
  </r>
  <r>
    <s v="4f965fcc-51e8-42f5-b08a-a5280112eb08"/>
    <x v="1"/>
    <x v="1"/>
    <x v="3"/>
    <x v="1"/>
    <n v="0"/>
    <n v="0"/>
    <n v="0"/>
    <n v="0"/>
    <n v="0"/>
    <n v="0"/>
    <n v="0"/>
    <n v="0"/>
    <n v="0"/>
  </r>
  <r>
    <s v="4f965fcc-51e8-42f5-b08a-a5280112eb08"/>
    <x v="1"/>
    <x v="1"/>
    <x v="3"/>
    <x v="4"/>
    <n v="0"/>
    <n v="0"/>
    <n v="0"/>
    <n v="0"/>
    <n v="0"/>
    <n v="0"/>
    <n v="0"/>
    <n v="0"/>
    <n v="0"/>
  </r>
  <r>
    <s v="4f965fcc-51e8-42f5-b08a-a5280112eb08"/>
    <x v="1"/>
    <x v="1"/>
    <x v="3"/>
    <x v="5"/>
    <n v="0"/>
    <n v="0"/>
    <n v="0"/>
    <n v="0"/>
    <n v="0"/>
    <n v="0"/>
    <n v="0"/>
    <n v="0"/>
    <n v="0"/>
  </r>
  <r>
    <s v="4f965fcc-51e8-42f5-b08a-a5280112eb08"/>
    <x v="2"/>
    <x v="0"/>
    <x v="0"/>
    <x v="2"/>
    <n v="0"/>
    <n v="0"/>
    <n v="0"/>
    <n v="0"/>
    <n v="0"/>
    <n v="0"/>
    <n v="0"/>
    <n v="0"/>
    <n v="0"/>
  </r>
  <r>
    <s v="4f965fcc-51e8-42f5-b08a-a5280112eb08"/>
    <x v="2"/>
    <x v="0"/>
    <x v="0"/>
    <x v="0"/>
    <n v="0"/>
    <n v="0"/>
    <n v="0"/>
    <n v="0"/>
    <n v="0"/>
    <n v="0"/>
    <n v="0"/>
    <n v="0"/>
    <n v="0"/>
  </r>
  <r>
    <s v="4f965fcc-51e8-42f5-b08a-a5280112eb08"/>
    <x v="2"/>
    <x v="0"/>
    <x v="0"/>
    <x v="3"/>
    <n v="0"/>
    <n v="0"/>
    <n v="0"/>
    <n v="0"/>
    <n v="0"/>
    <n v="0"/>
    <n v="0"/>
    <n v="0"/>
    <n v="0"/>
  </r>
  <r>
    <s v="4f965fcc-51e8-42f5-b08a-a5280112eb08"/>
    <x v="2"/>
    <x v="0"/>
    <x v="0"/>
    <x v="1"/>
    <n v="0"/>
    <n v="0"/>
    <n v="0"/>
    <n v="0"/>
    <n v="0"/>
    <n v="0"/>
    <n v="0"/>
    <n v="0"/>
    <n v="0"/>
  </r>
  <r>
    <s v="4f965fcc-51e8-42f5-b08a-a5280112eb08"/>
    <x v="2"/>
    <x v="0"/>
    <x v="0"/>
    <x v="4"/>
    <n v="0"/>
    <n v="0"/>
    <n v="0"/>
    <n v="0"/>
    <n v="0"/>
    <n v="0"/>
    <n v="0"/>
    <n v="0"/>
    <n v="0"/>
  </r>
  <r>
    <s v="4f965fcc-51e8-42f5-b08a-a5280112eb08"/>
    <x v="2"/>
    <x v="0"/>
    <x v="0"/>
    <x v="5"/>
    <n v="0"/>
    <n v="0"/>
    <n v="0"/>
    <n v="0"/>
    <n v="0"/>
    <n v="0"/>
    <n v="0"/>
    <n v="0"/>
    <n v="0"/>
  </r>
  <r>
    <s v="4f965fcc-51e8-42f5-b08a-a5280112eb08"/>
    <x v="2"/>
    <x v="0"/>
    <x v="1"/>
    <x v="2"/>
    <n v="0"/>
    <n v="0"/>
    <n v="0"/>
    <n v="0"/>
    <n v="0"/>
    <n v="0"/>
    <n v="0"/>
    <n v="0"/>
    <n v="0"/>
  </r>
  <r>
    <s v="4f965fcc-51e8-42f5-b08a-a5280112eb08"/>
    <x v="2"/>
    <x v="0"/>
    <x v="1"/>
    <x v="0"/>
    <n v="0"/>
    <n v="0"/>
    <n v="0"/>
    <n v="0"/>
    <n v="0"/>
    <n v="0"/>
    <n v="0"/>
    <n v="0"/>
    <n v="0"/>
  </r>
  <r>
    <s v="4f965fcc-51e8-42f5-b08a-a5280112eb08"/>
    <x v="2"/>
    <x v="0"/>
    <x v="1"/>
    <x v="3"/>
    <n v="0"/>
    <n v="0"/>
    <n v="0"/>
    <n v="0"/>
    <n v="0"/>
    <n v="0"/>
    <n v="0"/>
    <n v="0"/>
    <n v="0"/>
  </r>
  <r>
    <s v="4f965fcc-51e8-42f5-b08a-a5280112eb08"/>
    <x v="2"/>
    <x v="0"/>
    <x v="1"/>
    <x v="1"/>
    <n v="0"/>
    <n v="0"/>
    <n v="0"/>
    <n v="0"/>
    <n v="0"/>
    <n v="0"/>
    <n v="0"/>
    <n v="0"/>
    <n v="0"/>
  </r>
  <r>
    <s v="4f965fcc-51e8-42f5-b08a-a5280112eb08"/>
    <x v="2"/>
    <x v="0"/>
    <x v="1"/>
    <x v="4"/>
    <n v="0"/>
    <n v="0"/>
    <n v="0"/>
    <n v="0"/>
    <n v="0"/>
    <n v="0"/>
    <n v="0"/>
    <n v="0"/>
    <n v="0"/>
  </r>
  <r>
    <s v="4f965fcc-51e8-42f5-b08a-a5280112eb08"/>
    <x v="2"/>
    <x v="0"/>
    <x v="1"/>
    <x v="5"/>
    <n v="0"/>
    <n v="0"/>
    <n v="0"/>
    <n v="0"/>
    <n v="0"/>
    <n v="0"/>
    <n v="0"/>
    <n v="0"/>
    <n v="0"/>
  </r>
  <r>
    <s v="4f965fcc-51e8-42f5-b08a-a5280112eb08"/>
    <x v="2"/>
    <x v="0"/>
    <x v="2"/>
    <x v="2"/>
    <n v="0"/>
    <n v="0"/>
    <n v="0"/>
    <n v="0"/>
    <n v="0"/>
    <n v="0"/>
    <n v="0"/>
    <n v="0"/>
    <n v="0"/>
  </r>
  <r>
    <s v="4f965fcc-51e8-42f5-b08a-a5280112eb08"/>
    <x v="2"/>
    <x v="0"/>
    <x v="2"/>
    <x v="0"/>
    <n v="0"/>
    <n v="0"/>
    <n v="0"/>
    <n v="0"/>
    <n v="0"/>
    <n v="0"/>
    <n v="0"/>
    <n v="0"/>
    <n v="0"/>
  </r>
  <r>
    <s v="4f965fcc-51e8-42f5-b08a-a5280112eb08"/>
    <x v="2"/>
    <x v="0"/>
    <x v="2"/>
    <x v="3"/>
    <n v="0"/>
    <n v="0"/>
    <n v="0"/>
    <n v="0"/>
    <n v="0"/>
    <n v="0"/>
    <n v="0"/>
    <n v="0"/>
    <n v="0"/>
  </r>
  <r>
    <s v="4f965fcc-51e8-42f5-b08a-a5280112eb08"/>
    <x v="2"/>
    <x v="0"/>
    <x v="2"/>
    <x v="1"/>
    <n v="0"/>
    <n v="0"/>
    <n v="0"/>
    <n v="0"/>
    <n v="0"/>
    <n v="0"/>
    <n v="0"/>
    <n v="0"/>
    <n v="0"/>
  </r>
  <r>
    <s v="4f965fcc-51e8-42f5-b08a-a5280112eb08"/>
    <x v="2"/>
    <x v="0"/>
    <x v="2"/>
    <x v="4"/>
    <n v="0"/>
    <n v="0"/>
    <n v="0"/>
    <n v="0"/>
    <n v="0"/>
    <n v="0"/>
    <n v="0"/>
    <n v="0"/>
    <n v="0"/>
  </r>
  <r>
    <s v="4f965fcc-51e8-42f5-b08a-a5280112eb08"/>
    <x v="2"/>
    <x v="0"/>
    <x v="2"/>
    <x v="5"/>
    <n v="0"/>
    <n v="0"/>
    <n v="0"/>
    <n v="0"/>
    <n v="0"/>
    <n v="0"/>
    <n v="0"/>
    <n v="0"/>
    <n v="0"/>
  </r>
  <r>
    <s v="4f965fcc-51e8-42f5-b08a-a5280112eb08"/>
    <x v="2"/>
    <x v="0"/>
    <x v="3"/>
    <x v="2"/>
    <n v="0"/>
    <n v="0"/>
    <n v="0"/>
    <n v="0"/>
    <n v="0"/>
    <n v="0"/>
    <n v="0"/>
    <n v="0"/>
    <n v="0"/>
  </r>
  <r>
    <s v="4f965fcc-51e8-42f5-b08a-a5280112eb08"/>
    <x v="2"/>
    <x v="0"/>
    <x v="3"/>
    <x v="0"/>
    <n v="0"/>
    <n v="0"/>
    <n v="0"/>
    <n v="0"/>
    <n v="0"/>
    <n v="0"/>
    <n v="0"/>
    <n v="0"/>
    <n v="0"/>
  </r>
  <r>
    <s v="4f965fcc-51e8-42f5-b08a-a5280112eb08"/>
    <x v="2"/>
    <x v="0"/>
    <x v="3"/>
    <x v="3"/>
    <n v="0"/>
    <n v="0"/>
    <n v="0"/>
    <n v="0"/>
    <n v="0"/>
    <n v="0"/>
    <n v="0"/>
    <n v="0"/>
    <n v="0"/>
  </r>
  <r>
    <s v="4f965fcc-51e8-42f5-b08a-a5280112eb08"/>
    <x v="2"/>
    <x v="0"/>
    <x v="3"/>
    <x v="1"/>
    <n v="0"/>
    <n v="0"/>
    <n v="0"/>
    <n v="0"/>
    <n v="0"/>
    <n v="0"/>
    <n v="0"/>
    <n v="0"/>
    <n v="0"/>
  </r>
  <r>
    <s v="4f965fcc-51e8-42f5-b08a-a5280112eb08"/>
    <x v="2"/>
    <x v="0"/>
    <x v="3"/>
    <x v="4"/>
    <n v="0"/>
    <n v="0"/>
    <n v="0"/>
    <n v="0"/>
    <n v="0"/>
    <n v="0"/>
    <n v="0"/>
    <n v="0"/>
    <n v="0"/>
  </r>
  <r>
    <s v="4f965fcc-51e8-42f5-b08a-a5280112eb08"/>
    <x v="2"/>
    <x v="0"/>
    <x v="3"/>
    <x v="5"/>
    <n v="0"/>
    <n v="0"/>
    <n v="0"/>
    <n v="0"/>
    <n v="0"/>
    <n v="0"/>
    <n v="0"/>
    <n v="0"/>
    <n v="0"/>
  </r>
  <r>
    <s v="4f965fcc-51e8-42f5-b08a-a5280112eb08"/>
    <x v="2"/>
    <x v="1"/>
    <x v="0"/>
    <x v="2"/>
    <n v="0"/>
    <n v="0"/>
    <n v="0"/>
    <n v="0"/>
    <n v="0"/>
    <n v="0"/>
    <n v="0"/>
    <n v="0"/>
    <n v="0"/>
  </r>
  <r>
    <s v="4f965fcc-51e8-42f5-b08a-a5280112eb08"/>
    <x v="2"/>
    <x v="1"/>
    <x v="0"/>
    <x v="0"/>
    <n v="0"/>
    <n v="0"/>
    <n v="0"/>
    <n v="0"/>
    <n v="0"/>
    <n v="0"/>
    <n v="0"/>
    <n v="0"/>
    <n v="0"/>
  </r>
  <r>
    <s v="4f965fcc-51e8-42f5-b08a-a5280112eb08"/>
    <x v="2"/>
    <x v="1"/>
    <x v="0"/>
    <x v="3"/>
    <n v="0"/>
    <n v="0"/>
    <n v="0"/>
    <n v="0"/>
    <n v="0"/>
    <n v="0"/>
    <n v="0"/>
    <n v="0"/>
    <n v="0"/>
  </r>
  <r>
    <s v="4f965fcc-51e8-42f5-b08a-a5280112eb08"/>
    <x v="2"/>
    <x v="1"/>
    <x v="0"/>
    <x v="1"/>
    <n v="0"/>
    <n v="0"/>
    <n v="0"/>
    <n v="0"/>
    <n v="0"/>
    <n v="0"/>
    <n v="0"/>
    <n v="0"/>
    <n v="0"/>
  </r>
  <r>
    <s v="4f965fcc-51e8-42f5-b08a-a5280112eb08"/>
    <x v="2"/>
    <x v="1"/>
    <x v="0"/>
    <x v="4"/>
    <n v="0"/>
    <n v="0"/>
    <n v="0"/>
    <n v="0"/>
    <n v="0"/>
    <n v="0"/>
    <n v="0"/>
    <n v="0"/>
    <n v="0"/>
  </r>
  <r>
    <s v="4f965fcc-51e8-42f5-b08a-a5280112eb08"/>
    <x v="2"/>
    <x v="1"/>
    <x v="0"/>
    <x v="5"/>
    <n v="0"/>
    <n v="0"/>
    <n v="0"/>
    <n v="0"/>
    <n v="0"/>
    <n v="0"/>
    <n v="0"/>
    <n v="0"/>
    <n v="0"/>
  </r>
  <r>
    <s v="4f965fcc-51e8-42f5-b08a-a5280112eb08"/>
    <x v="2"/>
    <x v="1"/>
    <x v="1"/>
    <x v="2"/>
    <n v="0"/>
    <n v="0"/>
    <n v="0"/>
    <n v="0"/>
    <n v="0"/>
    <n v="0"/>
    <n v="0"/>
    <n v="0"/>
    <n v="0"/>
  </r>
  <r>
    <s v="4f965fcc-51e8-42f5-b08a-a5280112eb08"/>
    <x v="2"/>
    <x v="1"/>
    <x v="1"/>
    <x v="0"/>
    <n v="0"/>
    <n v="0"/>
    <n v="0"/>
    <n v="0"/>
    <n v="0"/>
    <n v="0"/>
    <n v="0"/>
    <n v="0"/>
    <n v="0"/>
  </r>
  <r>
    <s v="4f965fcc-51e8-42f5-b08a-a5280112eb08"/>
    <x v="2"/>
    <x v="1"/>
    <x v="1"/>
    <x v="3"/>
    <n v="0"/>
    <n v="0"/>
    <n v="0"/>
    <n v="0"/>
    <n v="0"/>
    <n v="0"/>
    <n v="0"/>
    <n v="0"/>
    <n v="0"/>
  </r>
  <r>
    <s v="4f965fcc-51e8-42f5-b08a-a5280112eb08"/>
    <x v="2"/>
    <x v="1"/>
    <x v="1"/>
    <x v="1"/>
    <n v="0"/>
    <n v="0"/>
    <n v="0"/>
    <n v="0"/>
    <n v="0"/>
    <n v="0"/>
    <n v="0"/>
    <n v="0"/>
    <n v="0"/>
  </r>
  <r>
    <s v="4f965fcc-51e8-42f5-b08a-a5280112eb08"/>
    <x v="2"/>
    <x v="1"/>
    <x v="1"/>
    <x v="4"/>
    <n v="0"/>
    <n v="0"/>
    <n v="0"/>
    <n v="0"/>
    <n v="0"/>
    <n v="0"/>
    <n v="0"/>
    <n v="0"/>
    <n v="0"/>
  </r>
  <r>
    <s v="4f965fcc-51e8-42f5-b08a-a5280112eb08"/>
    <x v="2"/>
    <x v="1"/>
    <x v="1"/>
    <x v="5"/>
    <n v="0"/>
    <n v="0"/>
    <n v="0"/>
    <n v="0"/>
    <n v="0"/>
    <n v="0"/>
    <n v="0"/>
    <n v="0"/>
    <n v="0"/>
  </r>
  <r>
    <s v="4f965fcc-51e8-42f5-b08a-a5280112eb08"/>
    <x v="2"/>
    <x v="1"/>
    <x v="2"/>
    <x v="2"/>
    <n v="0"/>
    <n v="0"/>
    <n v="0"/>
    <n v="0"/>
    <n v="0"/>
    <n v="0"/>
    <n v="0"/>
    <n v="0"/>
    <n v="0"/>
  </r>
  <r>
    <s v="4f965fcc-51e8-42f5-b08a-a5280112eb08"/>
    <x v="2"/>
    <x v="1"/>
    <x v="2"/>
    <x v="0"/>
    <n v="0"/>
    <n v="0"/>
    <n v="0"/>
    <n v="0"/>
    <n v="0"/>
    <n v="0"/>
    <n v="0"/>
    <n v="0"/>
    <n v="0"/>
  </r>
  <r>
    <s v="4f965fcc-51e8-42f5-b08a-a5280112eb08"/>
    <x v="2"/>
    <x v="1"/>
    <x v="2"/>
    <x v="3"/>
    <n v="0"/>
    <n v="0"/>
    <n v="0"/>
    <n v="0"/>
    <n v="0"/>
    <n v="0"/>
    <n v="0"/>
    <n v="0"/>
    <n v="0"/>
  </r>
  <r>
    <s v="4f965fcc-51e8-42f5-b08a-a5280112eb08"/>
    <x v="2"/>
    <x v="1"/>
    <x v="2"/>
    <x v="1"/>
    <n v="0"/>
    <n v="0"/>
    <n v="0"/>
    <n v="0"/>
    <n v="0"/>
    <n v="0"/>
    <n v="0"/>
    <n v="0"/>
    <n v="0"/>
  </r>
  <r>
    <s v="4f965fcc-51e8-42f5-b08a-a5280112eb08"/>
    <x v="2"/>
    <x v="1"/>
    <x v="2"/>
    <x v="4"/>
    <n v="0"/>
    <n v="0"/>
    <n v="0"/>
    <n v="0"/>
    <n v="0"/>
    <n v="0"/>
    <n v="0"/>
    <n v="0"/>
    <n v="0"/>
  </r>
  <r>
    <s v="4f965fcc-51e8-42f5-b08a-a5280112eb08"/>
    <x v="2"/>
    <x v="1"/>
    <x v="2"/>
    <x v="5"/>
    <n v="0"/>
    <n v="0"/>
    <n v="0"/>
    <n v="0"/>
    <n v="0"/>
    <n v="0"/>
    <n v="0"/>
    <n v="0"/>
    <n v="0"/>
  </r>
  <r>
    <s v="4f965fcc-51e8-42f5-b08a-a5280112eb08"/>
    <x v="2"/>
    <x v="1"/>
    <x v="3"/>
    <x v="2"/>
    <n v="0"/>
    <n v="0"/>
    <n v="0"/>
    <n v="0"/>
    <n v="0"/>
    <n v="0"/>
    <n v="0"/>
    <n v="0"/>
    <n v="0"/>
  </r>
  <r>
    <s v="4f965fcc-51e8-42f5-b08a-a5280112eb08"/>
    <x v="2"/>
    <x v="1"/>
    <x v="3"/>
    <x v="0"/>
    <n v="0"/>
    <n v="0"/>
    <n v="0"/>
    <n v="0"/>
    <n v="0"/>
    <n v="0"/>
    <n v="0"/>
    <n v="0"/>
    <n v="0"/>
  </r>
  <r>
    <s v="4f965fcc-51e8-42f5-b08a-a5280112eb08"/>
    <x v="2"/>
    <x v="1"/>
    <x v="3"/>
    <x v="3"/>
    <n v="0"/>
    <n v="0"/>
    <n v="0"/>
    <n v="0"/>
    <n v="0"/>
    <n v="0"/>
    <n v="0"/>
    <n v="0"/>
    <n v="0"/>
  </r>
  <r>
    <s v="4f965fcc-51e8-42f5-b08a-a5280112eb08"/>
    <x v="2"/>
    <x v="1"/>
    <x v="3"/>
    <x v="1"/>
    <n v="0"/>
    <n v="0"/>
    <n v="0"/>
    <n v="0"/>
    <n v="0"/>
    <n v="0"/>
    <n v="0"/>
    <n v="0"/>
    <n v="0"/>
  </r>
  <r>
    <s v="4f965fcc-51e8-42f5-b08a-a5280112eb08"/>
    <x v="2"/>
    <x v="1"/>
    <x v="3"/>
    <x v="4"/>
    <n v="0"/>
    <n v="0"/>
    <n v="0"/>
    <n v="0"/>
    <n v="0"/>
    <n v="0"/>
    <n v="0"/>
    <n v="0"/>
    <n v="0"/>
  </r>
  <r>
    <s v="4f965fcc-51e8-42f5-b08a-a5280112eb08"/>
    <x v="2"/>
    <x v="1"/>
    <x v="3"/>
    <x v="5"/>
    <n v="0"/>
    <n v="0"/>
    <n v="0"/>
    <n v="0"/>
    <n v="0"/>
    <n v="0"/>
    <n v="0"/>
    <n v="0"/>
    <n v="0"/>
  </r>
  <r>
    <s v="4f965fcc-51e8-42f5-b08a-a5280112eb08"/>
    <x v="3"/>
    <x v="0"/>
    <x v="0"/>
    <x v="2"/>
    <n v="0"/>
    <n v="0"/>
    <n v="0"/>
    <n v="0"/>
    <n v="0"/>
    <n v="0"/>
    <n v="0"/>
    <n v="0"/>
    <n v="0"/>
  </r>
  <r>
    <s v="4f965fcc-51e8-42f5-b08a-a5280112eb08"/>
    <x v="3"/>
    <x v="0"/>
    <x v="0"/>
    <x v="0"/>
    <n v="0"/>
    <n v="0"/>
    <n v="0"/>
    <n v="0"/>
    <n v="0"/>
    <n v="0"/>
    <n v="0"/>
    <n v="0"/>
    <n v="0"/>
  </r>
  <r>
    <s v="4f965fcc-51e8-42f5-b08a-a5280112eb08"/>
    <x v="3"/>
    <x v="0"/>
    <x v="0"/>
    <x v="3"/>
    <n v="0"/>
    <n v="0"/>
    <n v="0"/>
    <n v="0"/>
    <n v="0"/>
    <n v="0"/>
    <n v="0"/>
    <n v="0"/>
    <n v="0"/>
  </r>
  <r>
    <s v="4f965fcc-51e8-42f5-b08a-a5280112eb08"/>
    <x v="3"/>
    <x v="0"/>
    <x v="0"/>
    <x v="1"/>
    <n v="0"/>
    <n v="0"/>
    <n v="0"/>
    <n v="0"/>
    <n v="0"/>
    <n v="0"/>
    <n v="0"/>
    <n v="0"/>
    <n v="0"/>
  </r>
  <r>
    <s v="4f965fcc-51e8-42f5-b08a-a5280112eb08"/>
    <x v="3"/>
    <x v="0"/>
    <x v="0"/>
    <x v="4"/>
    <n v="0"/>
    <n v="0"/>
    <n v="0"/>
    <n v="0"/>
    <n v="0"/>
    <n v="0"/>
    <n v="0"/>
    <n v="0"/>
    <n v="0"/>
  </r>
  <r>
    <s v="4f965fcc-51e8-42f5-b08a-a5280112eb08"/>
    <x v="3"/>
    <x v="0"/>
    <x v="0"/>
    <x v="5"/>
    <n v="0"/>
    <n v="0"/>
    <n v="0"/>
    <n v="0"/>
    <n v="0"/>
    <n v="0"/>
    <n v="0"/>
    <n v="0"/>
    <n v="0"/>
  </r>
  <r>
    <s v="4f965fcc-51e8-42f5-b08a-a5280112eb08"/>
    <x v="3"/>
    <x v="0"/>
    <x v="1"/>
    <x v="2"/>
    <n v="0"/>
    <n v="0"/>
    <n v="0"/>
    <n v="0"/>
    <n v="0"/>
    <n v="0"/>
    <n v="0"/>
    <n v="0"/>
    <n v="0"/>
  </r>
  <r>
    <s v="4f965fcc-51e8-42f5-b08a-a5280112eb08"/>
    <x v="3"/>
    <x v="0"/>
    <x v="1"/>
    <x v="0"/>
    <n v="0"/>
    <n v="0"/>
    <n v="0"/>
    <n v="0"/>
    <n v="0"/>
    <n v="0"/>
    <n v="0"/>
    <n v="0"/>
    <n v="0"/>
  </r>
  <r>
    <s v="4f965fcc-51e8-42f5-b08a-a5280112eb08"/>
    <x v="3"/>
    <x v="0"/>
    <x v="1"/>
    <x v="3"/>
    <n v="0"/>
    <n v="0"/>
    <n v="0"/>
    <n v="0"/>
    <n v="0"/>
    <n v="0"/>
    <n v="0"/>
    <n v="0"/>
    <n v="0"/>
  </r>
  <r>
    <s v="4f965fcc-51e8-42f5-b08a-a5280112eb08"/>
    <x v="3"/>
    <x v="0"/>
    <x v="1"/>
    <x v="1"/>
    <n v="0"/>
    <n v="0"/>
    <n v="0"/>
    <n v="0"/>
    <n v="0"/>
    <n v="0"/>
    <n v="0"/>
    <n v="0"/>
    <n v="0"/>
  </r>
  <r>
    <s v="4f965fcc-51e8-42f5-b08a-a5280112eb08"/>
    <x v="3"/>
    <x v="0"/>
    <x v="1"/>
    <x v="4"/>
    <n v="0"/>
    <n v="0"/>
    <n v="0"/>
    <n v="0"/>
    <n v="0"/>
    <n v="0"/>
    <n v="0"/>
    <n v="0"/>
    <n v="0"/>
  </r>
  <r>
    <s v="4f965fcc-51e8-42f5-b08a-a5280112eb08"/>
    <x v="3"/>
    <x v="0"/>
    <x v="1"/>
    <x v="5"/>
    <n v="0"/>
    <n v="0"/>
    <n v="0"/>
    <n v="0"/>
    <n v="0"/>
    <n v="0"/>
    <n v="0"/>
    <n v="0"/>
    <n v="0"/>
  </r>
  <r>
    <s v="4f965fcc-51e8-42f5-b08a-a5280112eb08"/>
    <x v="3"/>
    <x v="0"/>
    <x v="2"/>
    <x v="2"/>
    <n v="0"/>
    <n v="0"/>
    <n v="0"/>
    <n v="0"/>
    <n v="0"/>
    <n v="0"/>
    <n v="0"/>
    <n v="0"/>
    <n v="0"/>
  </r>
  <r>
    <s v="4f965fcc-51e8-42f5-b08a-a5280112eb08"/>
    <x v="3"/>
    <x v="0"/>
    <x v="2"/>
    <x v="0"/>
    <n v="0"/>
    <n v="0"/>
    <n v="0"/>
    <n v="0"/>
    <n v="0"/>
    <n v="0"/>
    <n v="0"/>
    <n v="0"/>
    <n v="0"/>
  </r>
  <r>
    <s v="4f965fcc-51e8-42f5-b08a-a5280112eb08"/>
    <x v="3"/>
    <x v="0"/>
    <x v="2"/>
    <x v="3"/>
    <n v="0"/>
    <n v="0"/>
    <n v="0"/>
    <n v="0"/>
    <n v="0"/>
    <n v="0"/>
    <n v="0"/>
    <n v="0"/>
    <n v="0"/>
  </r>
  <r>
    <s v="4f965fcc-51e8-42f5-b08a-a5280112eb08"/>
    <x v="3"/>
    <x v="0"/>
    <x v="2"/>
    <x v="1"/>
    <n v="0"/>
    <n v="0"/>
    <n v="0"/>
    <n v="0"/>
    <n v="0"/>
    <n v="0"/>
    <n v="0"/>
    <n v="0"/>
    <n v="0"/>
  </r>
  <r>
    <s v="4f965fcc-51e8-42f5-b08a-a5280112eb08"/>
    <x v="3"/>
    <x v="0"/>
    <x v="2"/>
    <x v="4"/>
    <n v="0"/>
    <n v="0"/>
    <n v="0"/>
    <n v="0"/>
    <n v="0"/>
    <n v="0"/>
    <n v="0"/>
    <n v="0"/>
    <n v="0"/>
  </r>
  <r>
    <s v="4f965fcc-51e8-42f5-b08a-a5280112eb08"/>
    <x v="3"/>
    <x v="0"/>
    <x v="2"/>
    <x v="5"/>
    <n v="0"/>
    <n v="0"/>
    <n v="0"/>
    <n v="0"/>
    <n v="0"/>
    <n v="0"/>
    <n v="0"/>
    <n v="0"/>
    <n v="0"/>
  </r>
  <r>
    <s v="4f965fcc-51e8-42f5-b08a-a5280112eb08"/>
    <x v="3"/>
    <x v="0"/>
    <x v="3"/>
    <x v="2"/>
    <n v="0"/>
    <n v="0"/>
    <n v="0"/>
    <n v="0"/>
    <n v="0"/>
    <n v="0"/>
    <n v="0"/>
    <n v="0"/>
    <n v="0"/>
  </r>
  <r>
    <s v="4f965fcc-51e8-42f5-b08a-a5280112eb08"/>
    <x v="3"/>
    <x v="0"/>
    <x v="3"/>
    <x v="0"/>
    <n v="0"/>
    <n v="0"/>
    <n v="0"/>
    <n v="0"/>
    <n v="0"/>
    <n v="0"/>
    <n v="0"/>
    <n v="0"/>
    <n v="0"/>
  </r>
  <r>
    <s v="4f965fcc-51e8-42f5-b08a-a5280112eb08"/>
    <x v="3"/>
    <x v="0"/>
    <x v="3"/>
    <x v="3"/>
    <n v="0"/>
    <n v="0"/>
    <n v="0"/>
    <n v="0"/>
    <n v="0"/>
    <n v="0"/>
    <n v="0"/>
    <n v="0"/>
    <n v="0"/>
  </r>
  <r>
    <s v="4f965fcc-51e8-42f5-b08a-a5280112eb08"/>
    <x v="3"/>
    <x v="0"/>
    <x v="3"/>
    <x v="1"/>
    <n v="0"/>
    <n v="0"/>
    <n v="0"/>
    <n v="0"/>
    <n v="0"/>
    <n v="0"/>
    <n v="0"/>
    <n v="0"/>
    <n v="0"/>
  </r>
  <r>
    <s v="4f965fcc-51e8-42f5-b08a-a5280112eb08"/>
    <x v="3"/>
    <x v="0"/>
    <x v="3"/>
    <x v="4"/>
    <n v="0"/>
    <n v="0"/>
    <n v="0"/>
    <n v="0"/>
    <n v="0"/>
    <n v="0"/>
    <n v="0"/>
    <n v="0"/>
    <n v="0"/>
  </r>
  <r>
    <s v="4f965fcc-51e8-42f5-b08a-a5280112eb08"/>
    <x v="3"/>
    <x v="0"/>
    <x v="3"/>
    <x v="5"/>
    <n v="0"/>
    <n v="0"/>
    <n v="0"/>
    <n v="0"/>
    <n v="0"/>
    <n v="0"/>
    <n v="0"/>
    <n v="0"/>
    <n v="0"/>
  </r>
  <r>
    <s v="4f965fcc-51e8-42f5-b08a-a5280112eb08"/>
    <x v="3"/>
    <x v="1"/>
    <x v="0"/>
    <x v="2"/>
    <n v="0"/>
    <n v="0"/>
    <n v="0"/>
    <n v="0"/>
    <n v="0"/>
    <n v="0"/>
    <n v="0"/>
    <n v="0"/>
    <n v="0"/>
  </r>
  <r>
    <s v="4f965fcc-51e8-42f5-b08a-a5280112eb08"/>
    <x v="3"/>
    <x v="1"/>
    <x v="0"/>
    <x v="0"/>
    <n v="0"/>
    <n v="0"/>
    <n v="0"/>
    <n v="0"/>
    <n v="0"/>
    <n v="0"/>
    <n v="0"/>
    <n v="0"/>
    <n v="0"/>
  </r>
  <r>
    <s v="4f965fcc-51e8-42f5-b08a-a5280112eb08"/>
    <x v="3"/>
    <x v="1"/>
    <x v="0"/>
    <x v="3"/>
    <n v="0"/>
    <n v="0"/>
    <n v="0"/>
    <n v="0"/>
    <n v="0"/>
    <n v="0"/>
    <n v="0"/>
    <n v="0"/>
    <n v="0"/>
  </r>
  <r>
    <s v="4f965fcc-51e8-42f5-b08a-a5280112eb08"/>
    <x v="3"/>
    <x v="1"/>
    <x v="0"/>
    <x v="1"/>
    <n v="0"/>
    <n v="0"/>
    <n v="0"/>
    <n v="0"/>
    <n v="0"/>
    <n v="0"/>
    <n v="0"/>
    <n v="0"/>
    <n v="0"/>
  </r>
  <r>
    <s v="4f965fcc-51e8-42f5-b08a-a5280112eb08"/>
    <x v="3"/>
    <x v="1"/>
    <x v="0"/>
    <x v="4"/>
    <n v="0"/>
    <n v="0"/>
    <n v="0"/>
    <n v="0"/>
    <n v="0"/>
    <n v="0"/>
    <n v="0"/>
    <n v="0"/>
    <n v="0"/>
  </r>
  <r>
    <s v="4f965fcc-51e8-42f5-b08a-a5280112eb08"/>
    <x v="3"/>
    <x v="1"/>
    <x v="0"/>
    <x v="5"/>
    <n v="0"/>
    <n v="0"/>
    <n v="0"/>
    <n v="0"/>
    <n v="0"/>
    <n v="0"/>
    <n v="0"/>
    <n v="0"/>
    <n v="0"/>
  </r>
  <r>
    <s v="4f965fcc-51e8-42f5-b08a-a5280112eb08"/>
    <x v="3"/>
    <x v="1"/>
    <x v="1"/>
    <x v="2"/>
    <n v="0"/>
    <n v="0"/>
    <n v="0"/>
    <n v="0"/>
    <n v="0"/>
    <n v="0"/>
    <n v="0"/>
    <n v="0"/>
    <n v="0"/>
  </r>
  <r>
    <s v="4f965fcc-51e8-42f5-b08a-a5280112eb08"/>
    <x v="3"/>
    <x v="1"/>
    <x v="1"/>
    <x v="0"/>
    <n v="0"/>
    <n v="0"/>
    <n v="0"/>
    <n v="0"/>
    <n v="0"/>
    <n v="0"/>
    <n v="0"/>
    <n v="0"/>
    <n v="0"/>
  </r>
  <r>
    <s v="4f965fcc-51e8-42f5-b08a-a5280112eb08"/>
    <x v="3"/>
    <x v="1"/>
    <x v="1"/>
    <x v="3"/>
    <n v="0"/>
    <n v="0"/>
    <n v="0"/>
    <n v="0"/>
    <n v="0"/>
    <n v="0"/>
    <n v="0"/>
    <n v="0"/>
    <n v="0"/>
  </r>
  <r>
    <s v="4f965fcc-51e8-42f5-b08a-a5280112eb08"/>
    <x v="3"/>
    <x v="1"/>
    <x v="1"/>
    <x v="1"/>
    <n v="0"/>
    <n v="0"/>
    <n v="0"/>
    <n v="0"/>
    <n v="0"/>
    <n v="0"/>
    <n v="0"/>
    <n v="0"/>
    <n v="0"/>
  </r>
  <r>
    <s v="4f965fcc-51e8-42f5-b08a-a5280112eb08"/>
    <x v="3"/>
    <x v="1"/>
    <x v="1"/>
    <x v="4"/>
    <n v="0"/>
    <n v="0"/>
    <n v="0"/>
    <n v="0"/>
    <n v="0"/>
    <n v="0"/>
    <n v="0"/>
    <n v="0"/>
    <n v="0"/>
  </r>
  <r>
    <s v="4f965fcc-51e8-42f5-b08a-a5280112eb08"/>
    <x v="3"/>
    <x v="1"/>
    <x v="1"/>
    <x v="5"/>
    <n v="0"/>
    <n v="0"/>
    <n v="0"/>
    <n v="0"/>
    <n v="0"/>
    <n v="0"/>
    <n v="0"/>
    <n v="0"/>
    <n v="0"/>
  </r>
  <r>
    <s v="4f965fcc-51e8-42f5-b08a-a5280112eb08"/>
    <x v="3"/>
    <x v="1"/>
    <x v="2"/>
    <x v="2"/>
    <n v="0"/>
    <n v="0"/>
    <n v="0"/>
    <n v="0"/>
    <n v="0"/>
    <n v="0"/>
    <n v="0"/>
    <n v="0"/>
    <n v="0"/>
  </r>
  <r>
    <s v="4f965fcc-51e8-42f5-b08a-a5280112eb08"/>
    <x v="3"/>
    <x v="1"/>
    <x v="2"/>
    <x v="0"/>
    <n v="0"/>
    <n v="0"/>
    <n v="0"/>
    <n v="0"/>
    <n v="0"/>
    <n v="0"/>
    <n v="0"/>
    <n v="0"/>
    <n v="0"/>
  </r>
  <r>
    <s v="4f965fcc-51e8-42f5-b08a-a5280112eb08"/>
    <x v="3"/>
    <x v="1"/>
    <x v="2"/>
    <x v="3"/>
    <n v="0"/>
    <n v="0"/>
    <n v="0"/>
    <n v="0"/>
    <n v="0"/>
    <n v="0"/>
    <n v="0"/>
    <n v="0"/>
    <n v="0"/>
  </r>
  <r>
    <s v="4f965fcc-51e8-42f5-b08a-a5280112eb08"/>
    <x v="3"/>
    <x v="1"/>
    <x v="2"/>
    <x v="1"/>
    <n v="0"/>
    <n v="0"/>
    <n v="0"/>
    <n v="0"/>
    <n v="0"/>
    <n v="0"/>
    <n v="0"/>
    <n v="0"/>
    <n v="0"/>
  </r>
  <r>
    <s v="4f965fcc-51e8-42f5-b08a-a5280112eb08"/>
    <x v="3"/>
    <x v="1"/>
    <x v="2"/>
    <x v="4"/>
    <n v="0"/>
    <n v="0"/>
    <n v="0"/>
    <n v="0"/>
    <n v="0"/>
    <n v="0"/>
    <n v="0"/>
    <n v="0"/>
    <n v="0"/>
  </r>
  <r>
    <s v="4f965fcc-51e8-42f5-b08a-a5280112eb08"/>
    <x v="3"/>
    <x v="1"/>
    <x v="2"/>
    <x v="5"/>
    <n v="0"/>
    <n v="0"/>
    <n v="0"/>
    <n v="0"/>
    <n v="0"/>
    <n v="0"/>
    <n v="0"/>
    <n v="0"/>
    <n v="0"/>
  </r>
  <r>
    <s v="4f965fcc-51e8-42f5-b08a-a5280112eb08"/>
    <x v="3"/>
    <x v="1"/>
    <x v="3"/>
    <x v="2"/>
    <n v="0"/>
    <n v="0"/>
    <n v="0"/>
    <n v="0"/>
    <n v="0"/>
    <n v="0"/>
    <n v="0"/>
    <n v="0"/>
    <n v="0"/>
  </r>
  <r>
    <s v="4f965fcc-51e8-42f5-b08a-a5280112eb08"/>
    <x v="3"/>
    <x v="1"/>
    <x v="3"/>
    <x v="0"/>
    <n v="0"/>
    <n v="0"/>
    <n v="0"/>
    <n v="0"/>
    <n v="0"/>
    <n v="0"/>
    <n v="0"/>
    <n v="0"/>
    <n v="0"/>
  </r>
  <r>
    <s v="4f965fcc-51e8-42f5-b08a-a5280112eb08"/>
    <x v="3"/>
    <x v="1"/>
    <x v="3"/>
    <x v="3"/>
    <n v="0"/>
    <n v="0"/>
    <n v="0"/>
    <n v="0"/>
    <n v="0"/>
    <n v="0"/>
    <n v="0"/>
    <n v="0"/>
    <n v="0"/>
  </r>
  <r>
    <s v="4f965fcc-51e8-42f5-b08a-a5280112eb08"/>
    <x v="3"/>
    <x v="1"/>
    <x v="3"/>
    <x v="1"/>
    <n v="0"/>
    <n v="0"/>
    <n v="0"/>
    <n v="0"/>
    <n v="0"/>
    <n v="0"/>
    <n v="0"/>
    <n v="0"/>
    <n v="0"/>
  </r>
  <r>
    <s v="4f965fcc-51e8-42f5-b08a-a5280112eb08"/>
    <x v="3"/>
    <x v="1"/>
    <x v="3"/>
    <x v="4"/>
    <n v="0"/>
    <n v="0"/>
    <n v="0"/>
    <n v="0"/>
    <n v="0"/>
    <n v="0"/>
    <n v="0"/>
    <n v="0"/>
    <n v="0"/>
  </r>
  <r>
    <s v="4f965fcc-51e8-42f5-b08a-a5280112eb08"/>
    <x v="3"/>
    <x v="1"/>
    <x v="3"/>
    <x v="5"/>
    <n v="0"/>
    <n v="0"/>
    <n v="0"/>
    <n v="0"/>
    <n v="0"/>
    <n v="0"/>
    <n v="0"/>
    <n v="0"/>
    <n v="0"/>
  </r>
  <r>
    <s v="4f965fcc-51e8-42f5-b08a-a5280112eb08"/>
    <x v="4"/>
    <x v="0"/>
    <x v="0"/>
    <x v="2"/>
    <n v="0"/>
    <n v="0"/>
    <n v="0"/>
    <n v="0"/>
    <n v="0"/>
    <n v="0"/>
    <n v="0"/>
    <n v="0"/>
    <n v="0"/>
  </r>
  <r>
    <s v="4f965fcc-51e8-42f5-b08a-a5280112eb08"/>
    <x v="4"/>
    <x v="0"/>
    <x v="0"/>
    <x v="0"/>
    <n v="0"/>
    <n v="0"/>
    <n v="0"/>
    <n v="0"/>
    <n v="0"/>
    <n v="0"/>
    <n v="0"/>
    <n v="0"/>
    <n v="0"/>
  </r>
  <r>
    <s v="4f965fcc-51e8-42f5-b08a-a5280112eb08"/>
    <x v="4"/>
    <x v="0"/>
    <x v="0"/>
    <x v="3"/>
    <n v="0"/>
    <n v="0"/>
    <n v="0"/>
    <n v="0"/>
    <n v="0"/>
    <n v="0"/>
    <n v="0"/>
    <n v="0"/>
    <n v="0"/>
  </r>
  <r>
    <s v="4f965fcc-51e8-42f5-b08a-a5280112eb08"/>
    <x v="4"/>
    <x v="0"/>
    <x v="0"/>
    <x v="1"/>
    <n v="0"/>
    <n v="0"/>
    <n v="0"/>
    <n v="0"/>
    <n v="0"/>
    <n v="0"/>
    <n v="0"/>
    <n v="0"/>
    <n v="0"/>
  </r>
  <r>
    <s v="4f965fcc-51e8-42f5-b08a-a5280112eb08"/>
    <x v="4"/>
    <x v="0"/>
    <x v="0"/>
    <x v="4"/>
    <n v="0"/>
    <n v="0"/>
    <n v="0"/>
    <n v="0"/>
    <n v="0"/>
    <n v="0"/>
    <n v="0"/>
    <n v="0"/>
    <n v="0"/>
  </r>
  <r>
    <s v="4f965fcc-51e8-42f5-b08a-a5280112eb08"/>
    <x v="4"/>
    <x v="0"/>
    <x v="0"/>
    <x v="5"/>
    <n v="0"/>
    <n v="0"/>
    <n v="0"/>
    <n v="0"/>
    <n v="0"/>
    <n v="0"/>
    <n v="0"/>
    <n v="0"/>
    <n v="0"/>
  </r>
  <r>
    <s v="4f965fcc-51e8-42f5-b08a-a5280112eb08"/>
    <x v="4"/>
    <x v="0"/>
    <x v="1"/>
    <x v="2"/>
    <n v="0"/>
    <n v="0"/>
    <n v="0"/>
    <n v="0"/>
    <n v="0"/>
    <n v="0"/>
    <n v="0"/>
    <n v="0"/>
    <n v="0"/>
  </r>
  <r>
    <s v="4f965fcc-51e8-42f5-b08a-a5280112eb08"/>
    <x v="4"/>
    <x v="0"/>
    <x v="1"/>
    <x v="0"/>
    <n v="0"/>
    <n v="0"/>
    <n v="0"/>
    <n v="0"/>
    <n v="0"/>
    <n v="0"/>
    <n v="0"/>
    <n v="0"/>
    <n v="0"/>
  </r>
  <r>
    <s v="4f965fcc-51e8-42f5-b08a-a5280112eb08"/>
    <x v="4"/>
    <x v="0"/>
    <x v="1"/>
    <x v="3"/>
    <n v="0"/>
    <n v="0"/>
    <n v="0"/>
    <n v="0"/>
    <n v="0"/>
    <n v="0"/>
    <n v="0"/>
    <n v="0"/>
    <n v="0"/>
  </r>
  <r>
    <s v="4f965fcc-51e8-42f5-b08a-a5280112eb08"/>
    <x v="4"/>
    <x v="0"/>
    <x v="1"/>
    <x v="1"/>
    <n v="0"/>
    <n v="0"/>
    <n v="0"/>
    <n v="0"/>
    <n v="0"/>
    <n v="0"/>
    <n v="0"/>
    <n v="0"/>
    <n v="0"/>
  </r>
  <r>
    <s v="4f965fcc-51e8-42f5-b08a-a5280112eb08"/>
    <x v="4"/>
    <x v="0"/>
    <x v="1"/>
    <x v="4"/>
    <n v="0"/>
    <n v="0"/>
    <n v="0"/>
    <n v="0"/>
    <n v="0"/>
    <n v="0"/>
    <n v="0"/>
    <n v="0"/>
    <n v="0"/>
  </r>
  <r>
    <s v="4f965fcc-51e8-42f5-b08a-a5280112eb08"/>
    <x v="4"/>
    <x v="0"/>
    <x v="1"/>
    <x v="5"/>
    <n v="0"/>
    <n v="0"/>
    <n v="0"/>
    <n v="0"/>
    <n v="0"/>
    <n v="0"/>
    <n v="0"/>
    <n v="0"/>
    <n v="0"/>
  </r>
  <r>
    <s v="4f965fcc-51e8-42f5-b08a-a5280112eb08"/>
    <x v="4"/>
    <x v="0"/>
    <x v="2"/>
    <x v="2"/>
    <n v="0"/>
    <n v="0"/>
    <n v="0"/>
    <n v="0"/>
    <n v="0"/>
    <n v="0"/>
    <n v="0"/>
    <n v="0"/>
    <n v="0"/>
  </r>
  <r>
    <s v="4f965fcc-51e8-42f5-b08a-a5280112eb08"/>
    <x v="4"/>
    <x v="0"/>
    <x v="2"/>
    <x v="0"/>
    <n v="0"/>
    <n v="0"/>
    <n v="0"/>
    <n v="0"/>
    <n v="0"/>
    <n v="0"/>
    <n v="0"/>
    <n v="0"/>
    <n v="0"/>
  </r>
  <r>
    <s v="4f965fcc-51e8-42f5-b08a-a5280112eb08"/>
    <x v="4"/>
    <x v="0"/>
    <x v="2"/>
    <x v="3"/>
    <n v="0"/>
    <n v="0"/>
    <n v="0"/>
    <n v="0"/>
    <n v="0"/>
    <n v="0"/>
    <n v="0"/>
    <n v="0"/>
    <n v="0"/>
  </r>
  <r>
    <s v="4f965fcc-51e8-42f5-b08a-a5280112eb08"/>
    <x v="4"/>
    <x v="0"/>
    <x v="2"/>
    <x v="1"/>
    <n v="0"/>
    <n v="0"/>
    <n v="0"/>
    <n v="0"/>
    <n v="0"/>
    <n v="0"/>
    <n v="0"/>
    <n v="0"/>
    <n v="0"/>
  </r>
  <r>
    <s v="4f965fcc-51e8-42f5-b08a-a5280112eb08"/>
    <x v="4"/>
    <x v="0"/>
    <x v="2"/>
    <x v="4"/>
    <n v="0"/>
    <n v="0"/>
    <n v="0"/>
    <n v="0"/>
    <n v="0"/>
    <n v="0"/>
    <n v="0"/>
    <n v="0"/>
    <n v="0"/>
  </r>
  <r>
    <s v="4f965fcc-51e8-42f5-b08a-a5280112eb08"/>
    <x v="4"/>
    <x v="0"/>
    <x v="2"/>
    <x v="5"/>
    <n v="0"/>
    <n v="0"/>
    <n v="0"/>
    <n v="0"/>
    <n v="0"/>
    <n v="0"/>
    <n v="0"/>
    <n v="0"/>
    <n v="0"/>
  </r>
  <r>
    <s v="4f965fcc-51e8-42f5-b08a-a5280112eb08"/>
    <x v="4"/>
    <x v="0"/>
    <x v="3"/>
    <x v="2"/>
    <n v="0"/>
    <n v="0"/>
    <n v="0"/>
    <n v="0"/>
    <n v="0"/>
    <n v="0"/>
    <n v="0"/>
    <n v="0"/>
    <n v="0"/>
  </r>
  <r>
    <s v="4f965fcc-51e8-42f5-b08a-a5280112eb08"/>
    <x v="4"/>
    <x v="0"/>
    <x v="3"/>
    <x v="0"/>
    <n v="0"/>
    <n v="0"/>
    <n v="0"/>
    <n v="0"/>
    <n v="0"/>
    <n v="0"/>
    <n v="0"/>
    <n v="0"/>
    <n v="0"/>
  </r>
  <r>
    <s v="4f965fcc-51e8-42f5-b08a-a5280112eb08"/>
    <x v="4"/>
    <x v="0"/>
    <x v="3"/>
    <x v="3"/>
    <n v="0"/>
    <n v="0"/>
    <n v="0"/>
    <n v="0"/>
    <n v="0"/>
    <n v="0"/>
    <n v="0"/>
    <n v="0"/>
    <n v="0"/>
  </r>
  <r>
    <s v="4f965fcc-51e8-42f5-b08a-a5280112eb08"/>
    <x v="4"/>
    <x v="0"/>
    <x v="3"/>
    <x v="1"/>
    <n v="0"/>
    <n v="0"/>
    <n v="0"/>
    <n v="0"/>
    <n v="0"/>
    <n v="0"/>
    <n v="0"/>
    <n v="0"/>
    <n v="0"/>
  </r>
  <r>
    <s v="4f965fcc-51e8-42f5-b08a-a5280112eb08"/>
    <x v="4"/>
    <x v="0"/>
    <x v="3"/>
    <x v="4"/>
    <n v="0"/>
    <n v="0"/>
    <n v="0"/>
    <n v="0"/>
    <n v="0"/>
    <n v="0"/>
    <n v="0"/>
    <n v="0"/>
    <n v="0"/>
  </r>
  <r>
    <s v="4f965fcc-51e8-42f5-b08a-a5280112eb08"/>
    <x v="4"/>
    <x v="0"/>
    <x v="3"/>
    <x v="5"/>
    <n v="0"/>
    <n v="0"/>
    <n v="0"/>
    <n v="0"/>
    <n v="0"/>
    <n v="0"/>
    <n v="0"/>
    <n v="0"/>
    <n v="0"/>
  </r>
  <r>
    <s v="4f965fcc-51e8-42f5-b08a-a5280112eb08"/>
    <x v="4"/>
    <x v="1"/>
    <x v="0"/>
    <x v="2"/>
    <n v="0"/>
    <n v="0"/>
    <n v="0"/>
    <n v="0"/>
    <n v="0"/>
    <n v="0"/>
    <n v="0"/>
    <n v="0"/>
    <n v="0"/>
  </r>
  <r>
    <s v="4f965fcc-51e8-42f5-b08a-a5280112eb08"/>
    <x v="4"/>
    <x v="1"/>
    <x v="0"/>
    <x v="0"/>
    <n v="0"/>
    <n v="0"/>
    <n v="0"/>
    <n v="0"/>
    <n v="0"/>
    <n v="0"/>
    <n v="0"/>
    <n v="0"/>
    <n v="0"/>
  </r>
  <r>
    <s v="4f965fcc-51e8-42f5-b08a-a5280112eb08"/>
    <x v="4"/>
    <x v="1"/>
    <x v="0"/>
    <x v="3"/>
    <n v="0"/>
    <n v="0"/>
    <n v="0"/>
    <n v="0"/>
    <n v="0"/>
    <n v="0"/>
    <n v="0"/>
    <n v="0"/>
    <n v="0"/>
  </r>
  <r>
    <s v="4f965fcc-51e8-42f5-b08a-a5280112eb08"/>
    <x v="4"/>
    <x v="1"/>
    <x v="0"/>
    <x v="1"/>
    <n v="0"/>
    <n v="0"/>
    <n v="0"/>
    <n v="0"/>
    <n v="0"/>
    <n v="0"/>
    <n v="0"/>
    <n v="0"/>
    <n v="0"/>
  </r>
  <r>
    <s v="4f965fcc-51e8-42f5-b08a-a5280112eb08"/>
    <x v="4"/>
    <x v="1"/>
    <x v="0"/>
    <x v="4"/>
    <n v="0"/>
    <n v="0"/>
    <n v="0"/>
    <n v="0"/>
    <n v="0"/>
    <n v="0"/>
    <n v="0"/>
    <n v="0"/>
    <n v="0"/>
  </r>
  <r>
    <s v="4f965fcc-51e8-42f5-b08a-a5280112eb08"/>
    <x v="4"/>
    <x v="1"/>
    <x v="0"/>
    <x v="5"/>
    <n v="0"/>
    <n v="0"/>
    <n v="0"/>
    <n v="0"/>
    <n v="0"/>
    <n v="0"/>
    <n v="0"/>
    <n v="0"/>
    <n v="0"/>
  </r>
  <r>
    <s v="4f965fcc-51e8-42f5-b08a-a5280112eb08"/>
    <x v="4"/>
    <x v="1"/>
    <x v="1"/>
    <x v="2"/>
    <n v="0"/>
    <n v="0"/>
    <n v="0"/>
    <n v="0"/>
    <n v="0"/>
    <n v="0"/>
    <n v="0"/>
    <n v="0"/>
    <n v="0"/>
  </r>
  <r>
    <s v="4f965fcc-51e8-42f5-b08a-a5280112eb08"/>
    <x v="4"/>
    <x v="1"/>
    <x v="1"/>
    <x v="0"/>
    <n v="0"/>
    <n v="0"/>
    <n v="0"/>
    <n v="0"/>
    <n v="0"/>
    <n v="0"/>
    <n v="0"/>
    <n v="0"/>
    <n v="0"/>
  </r>
  <r>
    <s v="4f965fcc-51e8-42f5-b08a-a5280112eb08"/>
    <x v="4"/>
    <x v="1"/>
    <x v="1"/>
    <x v="3"/>
    <n v="0"/>
    <n v="0"/>
    <n v="0"/>
    <n v="0"/>
    <n v="0"/>
    <n v="0"/>
    <n v="0"/>
    <n v="0"/>
    <n v="0"/>
  </r>
  <r>
    <s v="4f965fcc-51e8-42f5-b08a-a5280112eb08"/>
    <x v="4"/>
    <x v="1"/>
    <x v="1"/>
    <x v="1"/>
    <n v="0"/>
    <n v="0"/>
    <n v="0"/>
    <n v="0"/>
    <n v="0"/>
    <n v="0"/>
    <n v="0"/>
    <n v="0"/>
    <n v="0"/>
  </r>
  <r>
    <s v="4f965fcc-51e8-42f5-b08a-a5280112eb08"/>
    <x v="4"/>
    <x v="1"/>
    <x v="1"/>
    <x v="4"/>
    <n v="0"/>
    <n v="0"/>
    <n v="0"/>
    <n v="0"/>
    <n v="0"/>
    <n v="0"/>
    <n v="0"/>
    <n v="0"/>
    <n v="0"/>
  </r>
  <r>
    <s v="4f965fcc-51e8-42f5-b08a-a5280112eb08"/>
    <x v="4"/>
    <x v="1"/>
    <x v="1"/>
    <x v="5"/>
    <n v="0"/>
    <n v="0"/>
    <n v="0"/>
    <n v="0"/>
    <n v="0"/>
    <n v="0"/>
    <n v="0"/>
    <n v="0"/>
    <n v="0"/>
  </r>
  <r>
    <s v="4f965fcc-51e8-42f5-b08a-a5280112eb08"/>
    <x v="4"/>
    <x v="1"/>
    <x v="2"/>
    <x v="2"/>
    <n v="0"/>
    <n v="0"/>
    <n v="0"/>
    <n v="0"/>
    <n v="0"/>
    <n v="0"/>
    <n v="0"/>
    <n v="0"/>
    <n v="0"/>
  </r>
  <r>
    <s v="4f965fcc-51e8-42f5-b08a-a5280112eb08"/>
    <x v="4"/>
    <x v="1"/>
    <x v="2"/>
    <x v="0"/>
    <n v="0"/>
    <n v="0"/>
    <n v="0"/>
    <n v="0"/>
    <n v="0"/>
    <n v="0"/>
    <n v="0"/>
    <n v="0"/>
    <n v="0"/>
  </r>
  <r>
    <s v="4f965fcc-51e8-42f5-b08a-a5280112eb08"/>
    <x v="4"/>
    <x v="1"/>
    <x v="2"/>
    <x v="3"/>
    <n v="0"/>
    <n v="0"/>
    <n v="0"/>
    <n v="0"/>
    <n v="0"/>
    <n v="0"/>
    <n v="0"/>
    <n v="0"/>
    <n v="0"/>
  </r>
  <r>
    <s v="4f965fcc-51e8-42f5-b08a-a5280112eb08"/>
    <x v="4"/>
    <x v="1"/>
    <x v="2"/>
    <x v="1"/>
    <n v="0"/>
    <n v="0"/>
    <n v="0"/>
    <n v="0"/>
    <n v="0"/>
    <n v="0"/>
    <n v="0"/>
    <n v="0"/>
    <n v="0"/>
  </r>
  <r>
    <s v="4f965fcc-51e8-42f5-b08a-a5280112eb08"/>
    <x v="4"/>
    <x v="1"/>
    <x v="2"/>
    <x v="4"/>
    <n v="0"/>
    <n v="0"/>
    <n v="0"/>
    <n v="0"/>
    <n v="0"/>
    <n v="0"/>
    <n v="0"/>
    <n v="0"/>
    <n v="0"/>
  </r>
  <r>
    <s v="4f965fcc-51e8-42f5-b08a-a5280112eb08"/>
    <x v="4"/>
    <x v="1"/>
    <x v="2"/>
    <x v="5"/>
    <n v="0"/>
    <n v="0"/>
    <n v="0"/>
    <n v="0"/>
    <n v="0"/>
    <n v="0"/>
    <n v="0"/>
    <n v="0"/>
    <n v="0"/>
  </r>
  <r>
    <s v="4f965fcc-51e8-42f5-b08a-a5280112eb08"/>
    <x v="4"/>
    <x v="1"/>
    <x v="3"/>
    <x v="2"/>
    <n v="0"/>
    <n v="0"/>
    <n v="0"/>
    <n v="0"/>
    <n v="0"/>
    <n v="0"/>
    <n v="0"/>
    <n v="0"/>
    <n v="0"/>
  </r>
  <r>
    <s v="4f965fcc-51e8-42f5-b08a-a5280112eb08"/>
    <x v="4"/>
    <x v="1"/>
    <x v="3"/>
    <x v="0"/>
    <n v="0"/>
    <n v="0"/>
    <n v="0"/>
    <n v="0"/>
    <n v="0"/>
    <n v="0"/>
    <n v="0"/>
    <n v="0"/>
    <n v="0"/>
  </r>
  <r>
    <s v="4f965fcc-51e8-42f5-b08a-a5280112eb08"/>
    <x v="4"/>
    <x v="1"/>
    <x v="3"/>
    <x v="3"/>
    <n v="0"/>
    <n v="0"/>
    <n v="0"/>
    <n v="0"/>
    <n v="0"/>
    <n v="0"/>
    <n v="0"/>
    <n v="0"/>
    <n v="0"/>
  </r>
  <r>
    <s v="4f965fcc-51e8-42f5-b08a-a5280112eb08"/>
    <x v="4"/>
    <x v="1"/>
    <x v="3"/>
    <x v="1"/>
    <n v="0"/>
    <n v="0"/>
    <n v="0"/>
    <n v="0"/>
    <n v="0"/>
    <n v="0"/>
    <n v="0"/>
    <n v="0"/>
    <n v="0"/>
  </r>
  <r>
    <s v="4f965fcc-51e8-42f5-b08a-a5280112eb08"/>
    <x v="4"/>
    <x v="1"/>
    <x v="3"/>
    <x v="4"/>
    <n v="0"/>
    <n v="0"/>
    <n v="0"/>
    <n v="0"/>
    <n v="0"/>
    <n v="0"/>
    <n v="0"/>
    <n v="0"/>
    <n v="0"/>
  </r>
  <r>
    <s v="4f965fcc-51e8-42f5-b08a-a5280112eb08"/>
    <x v="4"/>
    <x v="1"/>
    <x v="3"/>
    <x v="5"/>
    <n v="0"/>
    <n v="0"/>
    <n v="0"/>
    <n v="0"/>
    <n v="0"/>
    <n v="0"/>
    <n v="0"/>
    <n v="0"/>
    <n v="0"/>
  </r>
  <r>
    <s v="4f965fcc-51e8-42f5-b08a-a5280112eb08"/>
    <x v="5"/>
    <x v="0"/>
    <x v="0"/>
    <x v="2"/>
    <n v="0"/>
    <n v="0"/>
    <n v="0"/>
    <n v="30926"/>
    <n v="7420777"/>
    <n v="0"/>
    <n v="0"/>
    <n v="0"/>
    <n v="0"/>
  </r>
  <r>
    <s v="4f965fcc-51e8-42f5-b08a-a5280112eb08"/>
    <x v="5"/>
    <x v="0"/>
    <x v="0"/>
    <x v="0"/>
    <n v="0"/>
    <n v="0"/>
    <n v="0"/>
    <n v="30926"/>
    <n v="7420777"/>
    <n v="0"/>
    <n v="0"/>
    <n v="0"/>
    <n v="0"/>
  </r>
  <r>
    <s v="4f965fcc-51e8-42f5-b08a-a5280112eb08"/>
    <x v="5"/>
    <x v="0"/>
    <x v="0"/>
    <x v="3"/>
    <n v="0"/>
    <n v="0"/>
    <n v="0"/>
    <n v="30926"/>
    <n v="7420777"/>
    <n v="0"/>
    <n v="0"/>
    <n v="0"/>
    <n v="0"/>
  </r>
  <r>
    <s v="4f965fcc-51e8-42f5-b08a-a5280112eb08"/>
    <x v="5"/>
    <x v="0"/>
    <x v="0"/>
    <x v="1"/>
    <n v="0"/>
    <n v="0"/>
    <n v="0"/>
    <n v="30926"/>
    <n v="7420777"/>
    <n v="0"/>
    <n v="0"/>
    <n v="0"/>
    <n v="0"/>
  </r>
  <r>
    <s v="4f965fcc-51e8-42f5-b08a-a5280112eb08"/>
    <x v="5"/>
    <x v="0"/>
    <x v="0"/>
    <x v="4"/>
    <n v="0"/>
    <n v="0"/>
    <n v="0"/>
    <n v="30926"/>
    <n v="7420777"/>
    <n v="0"/>
    <n v="0"/>
    <n v="0"/>
    <n v="0"/>
  </r>
  <r>
    <s v="4f965fcc-51e8-42f5-b08a-a5280112eb08"/>
    <x v="5"/>
    <x v="0"/>
    <x v="0"/>
    <x v="5"/>
    <n v="0"/>
    <n v="0"/>
    <n v="0"/>
    <n v="30926"/>
    <n v="7420777"/>
    <n v="0"/>
    <n v="0"/>
    <n v="0"/>
    <n v="0"/>
  </r>
  <r>
    <s v="4f965fcc-51e8-42f5-b08a-a5280112eb08"/>
    <x v="5"/>
    <x v="0"/>
    <x v="1"/>
    <x v="2"/>
    <n v="0"/>
    <n v="0"/>
    <n v="0"/>
    <n v="43988"/>
    <n v="9646138"/>
    <n v="0"/>
    <n v="0"/>
    <n v="0"/>
    <n v="0"/>
  </r>
  <r>
    <s v="4f965fcc-51e8-42f5-b08a-a5280112eb08"/>
    <x v="5"/>
    <x v="0"/>
    <x v="1"/>
    <x v="0"/>
    <n v="0"/>
    <n v="0"/>
    <n v="0"/>
    <n v="43988"/>
    <n v="9646138"/>
    <n v="0"/>
    <n v="0"/>
    <n v="0"/>
    <n v="0"/>
  </r>
  <r>
    <s v="4f965fcc-51e8-42f5-b08a-a5280112eb08"/>
    <x v="5"/>
    <x v="0"/>
    <x v="1"/>
    <x v="3"/>
    <n v="0"/>
    <n v="0"/>
    <n v="0"/>
    <n v="43988"/>
    <n v="9646138"/>
    <n v="0"/>
    <n v="0"/>
    <n v="0"/>
    <n v="0"/>
  </r>
  <r>
    <s v="4f965fcc-51e8-42f5-b08a-a5280112eb08"/>
    <x v="5"/>
    <x v="0"/>
    <x v="1"/>
    <x v="1"/>
    <n v="0"/>
    <n v="0"/>
    <n v="0"/>
    <n v="43988"/>
    <n v="9646138"/>
    <n v="0"/>
    <n v="0"/>
    <n v="0"/>
    <n v="0"/>
  </r>
  <r>
    <s v="4f965fcc-51e8-42f5-b08a-a5280112eb08"/>
    <x v="5"/>
    <x v="0"/>
    <x v="1"/>
    <x v="4"/>
    <n v="0"/>
    <n v="0"/>
    <n v="0"/>
    <n v="43988"/>
    <n v="9646138"/>
    <n v="0"/>
    <n v="0"/>
    <n v="0"/>
    <n v="0"/>
  </r>
  <r>
    <s v="4f965fcc-51e8-42f5-b08a-a5280112eb08"/>
    <x v="5"/>
    <x v="0"/>
    <x v="1"/>
    <x v="5"/>
    <n v="0"/>
    <n v="0"/>
    <n v="0"/>
    <n v="43988"/>
    <n v="9646138"/>
    <n v="0"/>
    <n v="0"/>
    <n v="0"/>
    <n v="0"/>
  </r>
  <r>
    <s v="4f965fcc-51e8-42f5-b08a-a5280112eb08"/>
    <x v="5"/>
    <x v="0"/>
    <x v="2"/>
    <x v="2"/>
    <n v="0"/>
    <n v="0"/>
    <n v="0"/>
    <n v="31003"/>
    <n v="7799184"/>
    <n v="0"/>
    <n v="0"/>
    <n v="0"/>
    <n v="0"/>
  </r>
  <r>
    <s v="4f965fcc-51e8-42f5-b08a-a5280112eb08"/>
    <x v="5"/>
    <x v="0"/>
    <x v="2"/>
    <x v="0"/>
    <n v="0"/>
    <n v="0"/>
    <n v="0"/>
    <n v="31003"/>
    <n v="7799184"/>
    <n v="0"/>
    <n v="0"/>
    <n v="0"/>
    <n v="0"/>
  </r>
  <r>
    <s v="4f965fcc-51e8-42f5-b08a-a5280112eb08"/>
    <x v="5"/>
    <x v="0"/>
    <x v="2"/>
    <x v="3"/>
    <n v="0"/>
    <n v="0"/>
    <n v="0"/>
    <n v="31003"/>
    <n v="7799184"/>
    <n v="0"/>
    <n v="0"/>
    <n v="0"/>
    <n v="0"/>
  </r>
  <r>
    <s v="4f965fcc-51e8-42f5-b08a-a5280112eb08"/>
    <x v="5"/>
    <x v="0"/>
    <x v="2"/>
    <x v="1"/>
    <n v="0"/>
    <n v="0"/>
    <n v="0"/>
    <n v="31003"/>
    <n v="7799184"/>
    <n v="0"/>
    <n v="0"/>
    <n v="0"/>
    <n v="0"/>
  </r>
  <r>
    <s v="4f965fcc-51e8-42f5-b08a-a5280112eb08"/>
    <x v="5"/>
    <x v="0"/>
    <x v="2"/>
    <x v="4"/>
    <n v="0"/>
    <n v="0"/>
    <n v="0"/>
    <n v="31003"/>
    <n v="7799184"/>
    <n v="0"/>
    <n v="0"/>
    <n v="0"/>
    <n v="0"/>
  </r>
  <r>
    <s v="4f965fcc-51e8-42f5-b08a-a5280112eb08"/>
    <x v="5"/>
    <x v="0"/>
    <x v="2"/>
    <x v="5"/>
    <n v="0"/>
    <n v="0"/>
    <n v="0"/>
    <n v="31003"/>
    <n v="7799184"/>
    <n v="0"/>
    <n v="0"/>
    <n v="0"/>
    <n v="0"/>
  </r>
  <r>
    <s v="4f965fcc-51e8-42f5-b08a-a5280112eb08"/>
    <x v="5"/>
    <x v="0"/>
    <x v="3"/>
    <x v="2"/>
    <n v="0"/>
    <n v="0"/>
    <n v="0"/>
    <n v="2190"/>
    <n v="500348"/>
    <n v="0"/>
    <n v="0"/>
    <n v="0"/>
    <n v="0"/>
  </r>
  <r>
    <s v="4f965fcc-51e8-42f5-b08a-a5280112eb08"/>
    <x v="5"/>
    <x v="0"/>
    <x v="3"/>
    <x v="0"/>
    <n v="0"/>
    <n v="0"/>
    <n v="0"/>
    <n v="2190"/>
    <n v="500348"/>
    <n v="0"/>
    <n v="0"/>
    <n v="0"/>
    <n v="0"/>
  </r>
  <r>
    <s v="4f965fcc-51e8-42f5-b08a-a5280112eb08"/>
    <x v="5"/>
    <x v="0"/>
    <x v="3"/>
    <x v="3"/>
    <n v="0"/>
    <n v="0"/>
    <n v="0"/>
    <n v="2190"/>
    <n v="500348"/>
    <n v="0"/>
    <n v="0"/>
    <n v="0"/>
    <n v="0"/>
  </r>
  <r>
    <s v="4f965fcc-51e8-42f5-b08a-a5280112eb08"/>
    <x v="5"/>
    <x v="0"/>
    <x v="3"/>
    <x v="1"/>
    <n v="0"/>
    <n v="0"/>
    <n v="0"/>
    <n v="2190"/>
    <n v="500348"/>
    <n v="0"/>
    <n v="0"/>
    <n v="0"/>
    <n v="0"/>
  </r>
  <r>
    <s v="4f965fcc-51e8-42f5-b08a-a5280112eb08"/>
    <x v="5"/>
    <x v="0"/>
    <x v="3"/>
    <x v="4"/>
    <n v="0"/>
    <n v="0"/>
    <n v="0"/>
    <n v="2190"/>
    <n v="500348"/>
    <n v="0"/>
    <n v="0"/>
    <n v="0"/>
    <n v="0"/>
  </r>
  <r>
    <s v="4f965fcc-51e8-42f5-b08a-a5280112eb08"/>
    <x v="5"/>
    <x v="0"/>
    <x v="3"/>
    <x v="5"/>
    <n v="0"/>
    <n v="0"/>
    <n v="0"/>
    <n v="2190"/>
    <n v="500348"/>
    <n v="0"/>
    <n v="0"/>
    <n v="0"/>
    <n v="0"/>
  </r>
  <r>
    <s v="4f965fcc-51e8-42f5-b08a-a5280112eb08"/>
    <x v="5"/>
    <x v="1"/>
    <x v="0"/>
    <x v="2"/>
    <n v="0"/>
    <n v="0"/>
    <n v="0"/>
    <n v="31590"/>
    <n v="7655723"/>
    <n v="0"/>
    <n v="0"/>
    <n v="0"/>
    <n v="0"/>
  </r>
  <r>
    <s v="4f965fcc-51e8-42f5-b08a-a5280112eb08"/>
    <x v="5"/>
    <x v="1"/>
    <x v="0"/>
    <x v="0"/>
    <n v="0"/>
    <n v="0"/>
    <n v="0"/>
    <n v="31590"/>
    <n v="7655723"/>
    <n v="0"/>
    <n v="0"/>
    <n v="0"/>
    <n v="0"/>
  </r>
  <r>
    <s v="4f965fcc-51e8-42f5-b08a-a5280112eb08"/>
    <x v="5"/>
    <x v="1"/>
    <x v="0"/>
    <x v="3"/>
    <n v="0"/>
    <n v="0"/>
    <n v="0"/>
    <n v="31590"/>
    <n v="7655723"/>
    <n v="0"/>
    <n v="0"/>
    <n v="0"/>
    <n v="0"/>
  </r>
  <r>
    <s v="4f965fcc-51e8-42f5-b08a-a5280112eb08"/>
    <x v="5"/>
    <x v="1"/>
    <x v="0"/>
    <x v="1"/>
    <n v="0"/>
    <n v="0"/>
    <n v="0"/>
    <n v="31590"/>
    <n v="7655723"/>
    <n v="0"/>
    <n v="0"/>
    <n v="0"/>
    <n v="0"/>
  </r>
  <r>
    <s v="4f965fcc-51e8-42f5-b08a-a5280112eb08"/>
    <x v="5"/>
    <x v="1"/>
    <x v="0"/>
    <x v="4"/>
    <n v="0"/>
    <n v="0"/>
    <n v="0"/>
    <n v="31590"/>
    <n v="7655723"/>
    <n v="0"/>
    <n v="0"/>
    <n v="0"/>
    <n v="0"/>
  </r>
  <r>
    <s v="4f965fcc-51e8-42f5-b08a-a5280112eb08"/>
    <x v="5"/>
    <x v="1"/>
    <x v="0"/>
    <x v="5"/>
    <n v="0"/>
    <n v="0"/>
    <n v="0"/>
    <n v="31590"/>
    <n v="7655723"/>
    <n v="0"/>
    <n v="0"/>
    <n v="0"/>
    <n v="0"/>
  </r>
  <r>
    <s v="4f965fcc-51e8-42f5-b08a-a5280112eb08"/>
    <x v="5"/>
    <x v="1"/>
    <x v="1"/>
    <x v="2"/>
    <n v="0"/>
    <n v="0"/>
    <n v="0"/>
    <n v="36680"/>
    <n v="8046698"/>
    <n v="0"/>
    <n v="0"/>
    <n v="0"/>
    <n v="0"/>
  </r>
  <r>
    <s v="4f965fcc-51e8-42f5-b08a-a5280112eb08"/>
    <x v="5"/>
    <x v="1"/>
    <x v="1"/>
    <x v="0"/>
    <n v="0"/>
    <n v="0"/>
    <n v="0"/>
    <n v="36680"/>
    <n v="8046698"/>
    <n v="0"/>
    <n v="0"/>
    <n v="0"/>
    <n v="0"/>
  </r>
  <r>
    <s v="4f965fcc-51e8-42f5-b08a-a5280112eb08"/>
    <x v="5"/>
    <x v="1"/>
    <x v="1"/>
    <x v="3"/>
    <n v="0"/>
    <n v="0"/>
    <n v="0"/>
    <n v="36680"/>
    <n v="8046698"/>
    <n v="0"/>
    <n v="0"/>
    <n v="0"/>
    <n v="0"/>
  </r>
  <r>
    <s v="4f965fcc-51e8-42f5-b08a-a5280112eb08"/>
    <x v="5"/>
    <x v="1"/>
    <x v="1"/>
    <x v="1"/>
    <n v="0"/>
    <n v="0"/>
    <n v="0"/>
    <n v="36680"/>
    <n v="8046698"/>
    <n v="0"/>
    <n v="0"/>
    <n v="0"/>
    <n v="0"/>
  </r>
  <r>
    <s v="4f965fcc-51e8-42f5-b08a-a5280112eb08"/>
    <x v="5"/>
    <x v="1"/>
    <x v="1"/>
    <x v="4"/>
    <n v="0"/>
    <n v="0"/>
    <n v="0"/>
    <n v="36680"/>
    <n v="8046698"/>
    <n v="0"/>
    <n v="0"/>
    <n v="0"/>
    <n v="0"/>
  </r>
  <r>
    <s v="4f965fcc-51e8-42f5-b08a-a5280112eb08"/>
    <x v="5"/>
    <x v="1"/>
    <x v="1"/>
    <x v="5"/>
    <n v="0"/>
    <n v="0"/>
    <n v="0"/>
    <n v="36680"/>
    <n v="8046698"/>
    <n v="0"/>
    <n v="0"/>
    <n v="0"/>
    <n v="0"/>
  </r>
  <r>
    <s v="4f965fcc-51e8-42f5-b08a-a5280112eb08"/>
    <x v="5"/>
    <x v="1"/>
    <x v="2"/>
    <x v="2"/>
    <n v="0"/>
    <n v="0"/>
    <n v="0"/>
    <n v="27686"/>
    <n v="6970899"/>
    <n v="0"/>
    <n v="0"/>
    <n v="0"/>
    <n v="0"/>
  </r>
  <r>
    <s v="4f965fcc-51e8-42f5-b08a-a5280112eb08"/>
    <x v="5"/>
    <x v="1"/>
    <x v="2"/>
    <x v="0"/>
    <n v="0"/>
    <n v="0"/>
    <n v="0"/>
    <n v="27686"/>
    <n v="6970899"/>
    <n v="0"/>
    <n v="0"/>
    <n v="0"/>
    <n v="0"/>
  </r>
  <r>
    <s v="4f965fcc-51e8-42f5-b08a-a5280112eb08"/>
    <x v="5"/>
    <x v="1"/>
    <x v="2"/>
    <x v="3"/>
    <n v="0"/>
    <n v="0"/>
    <n v="0"/>
    <n v="27686"/>
    <n v="6970899"/>
    <n v="0"/>
    <n v="0"/>
    <n v="0"/>
    <n v="0"/>
  </r>
  <r>
    <s v="4f965fcc-51e8-42f5-b08a-a5280112eb08"/>
    <x v="5"/>
    <x v="1"/>
    <x v="2"/>
    <x v="1"/>
    <n v="0"/>
    <n v="0"/>
    <n v="0"/>
    <n v="27686"/>
    <n v="6970899"/>
    <n v="0"/>
    <n v="0"/>
    <n v="0"/>
    <n v="0"/>
  </r>
  <r>
    <s v="4f965fcc-51e8-42f5-b08a-a5280112eb08"/>
    <x v="5"/>
    <x v="1"/>
    <x v="2"/>
    <x v="4"/>
    <n v="0"/>
    <n v="0"/>
    <n v="0"/>
    <n v="27686"/>
    <n v="6970899"/>
    <n v="0"/>
    <n v="0"/>
    <n v="0"/>
    <n v="0"/>
  </r>
  <r>
    <s v="4f965fcc-51e8-42f5-b08a-a5280112eb08"/>
    <x v="5"/>
    <x v="1"/>
    <x v="2"/>
    <x v="5"/>
    <n v="0"/>
    <n v="0"/>
    <n v="0"/>
    <n v="27686"/>
    <n v="6970899"/>
    <n v="0"/>
    <n v="0"/>
    <n v="0"/>
    <n v="0"/>
  </r>
  <r>
    <s v="4f965fcc-51e8-42f5-b08a-a5280112eb08"/>
    <x v="5"/>
    <x v="1"/>
    <x v="3"/>
    <x v="2"/>
    <n v="0"/>
    <n v="0"/>
    <n v="0"/>
    <n v="2517"/>
    <n v="604153"/>
    <n v="0"/>
    <n v="0"/>
    <n v="0"/>
    <n v="0"/>
  </r>
  <r>
    <s v="4f965fcc-51e8-42f5-b08a-a5280112eb08"/>
    <x v="5"/>
    <x v="1"/>
    <x v="3"/>
    <x v="0"/>
    <n v="0"/>
    <n v="0"/>
    <n v="0"/>
    <n v="2517"/>
    <n v="604153"/>
    <n v="0"/>
    <n v="0"/>
    <n v="0"/>
    <n v="0"/>
  </r>
  <r>
    <s v="4f965fcc-51e8-42f5-b08a-a5280112eb08"/>
    <x v="5"/>
    <x v="1"/>
    <x v="3"/>
    <x v="3"/>
    <n v="0"/>
    <n v="0"/>
    <n v="0"/>
    <n v="2517"/>
    <n v="604153"/>
    <n v="0"/>
    <n v="0"/>
    <n v="0"/>
    <n v="0"/>
  </r>
  <r>
    <s v="4f965fcc-51e8-42f5-b08a-a5280112eb08"/>
    <x v="5"/>
    <x v="1"/>
    <x v="3"/>
    <x v="1"/>
    <n v="0"/>
    <n v="0"/>
    <n v="0"/>
    <n v="2517"/>
    <n v="604153"/>
    <n v="0"/>
    <n v="0"/>
    <n v="0"/>
    <n v="0"/>
  </r>
  <r>
    <s v="4f965fcc-51e8-42f5-b08a-a5280112eb08"/>
    <x v="5"/>
    <x v="1"/>
    <x v="3"/>
    <x v="4"/>
    <n v="0"/>
    <n v="0"/>
    <n v="0"/>
    <n v="2517"/>
    <n v="604153"/>
    <n v="0"/>
    <n v="0"/>
    <n v="0"/>
    <n v="0"/>
  </r>
  <r>
    <s v="4f965fcc-51e8-42f5-b08a-a5280112eb08"/>
    <x v="5"/>
    <x v="1"/>
    <x v="3"/>
    <x v="5"/>
    <n v="0"/>
    <n v="0"/>
    <n v="0"/>
    <n v="2517"/>
    <n v="604153"/>
    <n v="0"/>
    <n v="0"/>
    <n v="0"/>
    <n v="0"/>
  </r>
  <r>
    <s v="4f965fcc-51e8-42f5-b08a-a5280112eb08"/>
    <x v="6"/>
    <x v="0"/>
    <x v="0"/>
    <x v="2"/>
    <n v="0"/>
    <n v="0"/>
    <n v="0"/>
    <n v="70197"/>
    <n v="20983625"/>
    <n v="0"/>
    <n v="0"/>
    <n v="0"/>
    <n v="0"/>
  </r>
  <r>
    <s v="4f965fcc-51e8-42f5-b08a-a5280112eb08"/>
    <x v="6"/>
    <x v="0"/>
    <x v="0"/>
    <x v="0"/>
    <n v="0"/>
    <n v="0"/>
    <n v="0"/>
    <n v="70197"/>
    <n v="20983625"/>
    <n v="0"/>
    <n v="0"/>
    <n v="0"/>
    <n v="0"/>
  </r>
  <r>
    <s v="4f965fcc-51e8-42f5-b08a-a5280112eb08"/>
    <x v="6"/>
    <x v="0"/>
    <x v="0"/>
    <x v="3"/>
    <n v="0"/>
    <n v="0"/>
    <n v="0"/>
    <n v="70197"/>
    <n v="20983625"/>
    <n v="0"/>
    <n v="0"/>
    <n v="0"/>
    <n v="0"/>
  </r>
  <r>
    <s v="4f965fcc-51e8-42f5-b08a-a5280112eb08"/>
    <x v="6"/>
    <x v="0"/>
    <x v="0"/>
    <x v="1"/>
    <n v="0"/>
    <n v="0"/>
    <n v="0"/>
    <n v="70197"/>
    <n v="20983625"/>
    <n v="0"/>
    <n v="0"/>
    <n v="0"/>
    <n v="0"/>
  </r>
  <r>
    <s v="4f965fcc-51e8-42f5-b08a-a5280112eb08"/>
    <x v="6"/>
    <x v="0"/>
    <x v="0"/>
    <x v="4"/>
    <n v="0"/>
    <n v="0"/>
    <n v="0"/>
    <n v="70197"/>
    <n v="20983625"/>
    <n v="0"/>
    <n v="0"/>
    <n v="0"/>
    <n v="0"/>
  </r>
  <r>
    <s v="4f965fcc-51e8-42f5-b08a-a5280112eb08"/>
    <x v="6"/>
    <x v="0"/>
    <x v="0"/>
    <x v="5"/>
    <n v="0"/>
    <n v="0"/>
    <n v="0"/>
    <n v="70197"/>
    <n v="20983625"/>
    <n v="0"/>
    <n v="0"/>
    <n v="0"/>
    <n v="0"/>
  </r>
  <r>
    <s v="4f965fcc-51e8-42f5-b08a-a5280112eb08"/>
    <x v="6"/>
    <x v="0"/>
    <x v="1"/>
    <x v="2"/>
    <n v="0"/>
    <n v="0"/>
    <n v="0"/>
    <n v="88562"/>
    <n v="24221416"/>
    <n v="0"/>
    <n v="0"/>
    <n v="0"/>
    <n v="0"/>
  </r>
  <r>
    <s v="4f965fcc-51e8-42f5-b08a-a5280112eb08"/>
    <x v="6"/>
    <x v="0"/>
    <x v="1"/>
    <x v="0"/>
    <n v="0"/>
    <n v="0"/>
    <n v="0"/>
    <n v="88562"/>
    <n v="24221416"/>
    <n v="0"/>
    <n v="0"/>
    <n v="0"/>
    <n v="0"/>
  </r>
  <r>
    <s v="4f965fcc-51e8-42f5-b08a-a5280112eb08"/>
    <x v="6"/>
    <x v="0"/>
    <x v="1"/>
    <x v="3"/>
    <n v="0"/>
    <n v="0"/>
    <n v="0"/>
    <n v="88562"/>
    <n v="24221416"/>
    <n v="0"/>
    <n v="0"/>
    <n v="0"/>
    <n v="0"/>
  </r>
  <r>
    <s v="4f965fcc-51e8-42f5-b08a-a5280112eb08"/>
    <x v="6"/>
    <x v="0"/>
    <x v="1"/>
    <x v="1"/>
    <n v="0"/>
    <n v="0"/>
    <n v="0"/>
    <n v="88562"/>
    <n v="24221416"/>
    <n v="0"/>
    <n v="0"/>
    <n v="0"/>
    <n v="0"/>
  </r>
  <r>
    <s v="4f965fcc-51e8-42f5-b08a-a5280112eb08"/>
    <x v="6"/>
    <x v="0"/>
    <x v="1"/>
    <x v="4"/>
    <n v="0"/>
    <n v="0"/>
    <n v="0"/>
    <n v="88562"/>
    <n v="24221416"/>
    <n v="0"/>
    <n v="0"/>
    <n v="0"/>
    <n v="0"/>
  </r>
  <r>
    <s v="4f965fcc-51e8-42f5-b08a-a5280112eb08"/>
    <x v="6"/>
    <x v="0"/>
    <x v="1"/>
    <x v="5"/>
    <n v="0"/>
    <n v="0"/>
    <n v="0"/>
    <n v="88562"/>
    <n v="24221416"/>
    <n v="0"/>
    <n v="0"/>
    <n v="0"/>
    <n v="0"/>
  </r>
  <r>
    <s v="4f965fcc-51e8-42f5-b08a-a5280112eb08"/>
    <x v="6"/>
    <x v="0"/>
    <x v="2"/>
    <x v="2"/>
    <n v="0"/>
    <n v="0"/>
    <n v="0"/>
    <n v="78873"/>
    <n v="25454060"/>
    <n v="0"/>
    <n v="0"/>
    <n v="0"/>
    <n v="0"/>
  </r>
  <r>
    <s v="4f965fcc-51e8-42f5-b08a-a5280112eb08"/>
    <x v="6"/>
    <x v="0"/>
    <x v="2"/>
    <x v="0"/>
    <n v="0"/>
    <n v="0"/>
    <n v="0"/>
    <n v="78873"/>
    <n v="25454060"/>
    <n v="0"/>
    <n v="0"/>
    <n v="0"/>
    <n v="0"/>
  </r>
  <r>
    <s v="4f965fcc-51e8-42f5-b08a-a5280112eb08"/>
    <x v="6"/>
    <x v="0"/>
    <x v="2"/>
    <x v="3"/>
    <n v="0"/>
    <n v="0"/>
    <n v="0"/>
    <n v="78873"/>
    <n v="25454060"/>
    <n v="0"/>
    <n v="0"/>
    <n v="0"/>
    <n v="0"/>
  </r>
  <r>
    <s v="4f965fcc-51e8-42f5-b08a-a5280112eb08"/>
    <x v="6"/>
    <x v="0"/>
    <x v="2"/>
    <x v="1"/>
    <n v="0"/>
    <n v="0"/>
    <n v="0"/>
    <n v="78873"/>
    <n v="25454060"/>
    <n v="0"/>
    <n v="0"/>
    <n v="0"/>
    <n v="0"/>
  </r>
  <r>
    <s v="4f965fcc-51e8-42f5-b08a-a5280112eb08"/>
    <x v="6"/>
    <x v="0"/>
    <x v="2"/>
    <x v="4"/>
    <n v="0"/>
    <n v="0"/>
    <n v="0"/>
    <n v="78873"/>
    <n v="25454060"/>
    <n v="0"/>
    <n v="0"/>
    <n v="0"/>
    <n v="0"/>
  </r>
  <r>
    <s v="4f965fcc-51e8-42f5-b08a-a5280112eb08"/>
    <x v="6"/>
    <x v="0"/>
    <x v="2"/>
    <x v="5"/>
    <n v="0"/>
    <n v="0"/>
    <n v="0"/>
    <n v="78873"/>
    <n v="25454060"/>
    <n v="0"/>
    <n v="0"/>
    <n v="0"/>
    <n v="0"/>
  </r>
  <r>
    <s v="4f965fcc-51e8-42f5-b08a-a5280112eb08"/>
    <x v="6"/>
    <x v="0"/>
    <x v="3"/>
    <x v="2"/>
    <n v="0"/>
    <n v="0"/>
    <n v="0"/>
    <n v="26151"/>
    <n v="8685169"/>
    <n v="0"/>
    <n v="0"/>
    <n v="0"/>
    <n v="0"/>
  </r>
  <r>
    <s v="4f965fcc-51e8-42f5-b08a-a5280112eb08"/>
    <x v="6"/>
    <x v="0"/>
    <x v="3"/>
    <x v="0"/>
    <n v="0"/>
    <n v="0"/>
    <n v="0"/>
    <n v="26151"/>
    <n v="8685169"/>
    <n v="0"/>
    <n v="0"/>
    <n v="0"/>
    <n v="0"/>
  </r>
  <r>
    <s v="4f965fcc-51e8-42f5-b08a-a5280112eb08"/>
    <x v="6"/>
    <x v="0"/>
    <x v="3"/>
    <x v="3"/>
    <n v="0"/>
    <n v="0"/>
    <n v="0"/>
    <n v="26151"/>
    <n v="8685169"/>
    <n v="0"/>
    <n v="0"/>
    <n v="0"/>
    <n v="0"/>
  </r>
  <r>
    <s v="4f965fcc-51e8-42f5-b08a-a5280112eb08"/>
    <x v="6"/>
    <x v="0"/>
    <x v="3"/>
    <x v="1"/>
    <n v="0"/>
    <n v="0"/>
    <n v="0"/>
    <n v="26151"/>
    <n v="8685169"/>
    <n v="0"/>
    <n v="0"/>
    <n v="0"/>
    <n v="0"/>
  </r>
  <r>
    <s v="4f965fcc-51e8-42f5-b08a-a5280112eb08"/>
    <x v="6"/>
    <x v="0"/>
    <x v="3"/>
    <x v="4"/>
    <n v="0"/>
    <n v="0"/>
    <n v="0"/>
    <n v="26151"/>
    <n v="8685169"/>
    <n v="0"/>
    <n v="0"/>
    <n v="0"/>
    <n v="0"/>
  </r>
  <r>
    <s v="4f965fcc-51e8-42f5-b08a-a5280112eb08"/>
    <x v="6"/>
    <x v="0"/>
    <x v="3"/>
    <x v="5"/>
    <n v="0"/>
    <n v="0"/>
    <n v="0"/>
    <n v="26151"/>
    <n v="8685169"/>
    <n v="0"/>
    <n v="0"/>
    <n v="0"/>
    <n v="0"/>
  </r>
  <r>
    <s v="4f965fcc-51e8-42f5-b08a-a5280112eb08"/>
    <x v="6"/>
    <x v="1"/>
    <x v="0"/>
    <x v="2"/>
    <n v="0"/>
    <n v="0"/>
    <n v="0"/>
    <n v="71947"/>
    <n v="21518082"/>
    <n v="0"/>
    <n v="0"/>
    <n v="0"/>
    <n v="0"/>
  </r>
  <r>
    <s v="4f965fcc-51e8-42f5-b08a-a5280112eb08"/>
    <x v="6"/>
    <x v="1"/>
    <x v="0"/>
    <x v="0"/>
    <n v="0"/>
    <n v="0"/>
    <n v="0"/>
    <n v="71947"/>
    <n v="21518082"/>
    <n v="0"/>
    <n v="0"/>
    <n v="0"/>
    <n v="0"/>
  </r>
  <r>
    <s v="4f965fcc-51e8-42f5-b08a-a5280112eb08"/>
    <x v="6"/>
    <x v="1"/>
    <x v="0"/>
    <x v="3"/>
    <n v="0"/>
    <n v="0"/>
    <n v="0"/>
    <n v="71947"/>
    <n v="21518082"/>
    <n v="0"/>
    <n v="0"/>
    <n v="0"/>
    <n v="0"/>
  </r>
  <r>
    <s v="4f965fcc-51e8-42f5-b08a-a5280112eb08"/>
    <x v="6"/>
    <x v="1"/>
    <x v="0"/>
    <x v="1"/>
    <n v="0"/>
    <n v="0"/>
    <n v="0"/>
    <n v="71947"/>
    <n v="21518082"/>
    <n v="0"/>
    <n v="0"/>
    <n v="0"/>
    <n v="0"/>
  </r>
  <r>
    <s v="4f965fcc-51e8-42f5-b08a-a5280112eb08"/>
    <x v="6"/>
    <x v="1"/>
    <x v="0"/>
    <x v="4"/>
    <n v="0"/>
    <n v="0"/>
    <n v="0"/>
    <n v="71947"/>
    <n v="21518082"/>
    <n v="0"/>
    <n v="0"/>
    <n v="0"/>
    <n v="0"/>
  </r>
  <r>
    <s v="4f965fcc-51e8-42f5-b08a-a5280112eb08"/>
    <x v="6"/>
    <x v="1"/>
    <x v="0"/>
    <x v="5"/>
    <n v="0"/>
    <n v="0"/>
    <n v="0"/>
    <n v="71947"/>
    <n v="21518082"/>
    <n v="0"/>
    <n v="0"/>
    <n v="0"/>
    <n v="0"/>
  </r>
  <r>
    <s v="4f965fcc-51e8-42f5-b08a-a5280112eb08"/>
    <x v="6"/>
    <x v="1"/>
    <x v="1"/>
    <x v="2"/>
    <n v="0"/>
    <n v="0"/>
    <n v="0"/>
    <n v="73716"/>
    <n v="19600121"/>
    <n v="0"/>
    <n v="0"/>
    <n v="0"/>
    <n v="0"/>
  </r>
  <r>
    <s v="4f965fcc-51e8-42f5-b08a-a5280112eb08"/>
    <x v="6"/>
    <x v="1"/>
    <x v="1"/>
    <x v="0"/>
    <n v="0"/>
    <n v="0"/>
    <n v="0"/>
    <n v="73716"/>
    <n v="19600121"/>
    <n v="0"/>
    <n v="0"/>
    <n v="0"/>
    <n v="0"/>
  </r>
  <r>
    <s v="4f965fcc-51e8-42f5-b08a-a5280112eb08"/>
    <x v="6"/>
    <x v="1"/>
    <x v="1"/>
    <x v="3"/>
    <n v="0"/>
    <n v="0"/>
    <n v="0"/>
    <n v="73716"/>
    <n v="19600121"/>
    <n v="0"/>
    <n v="0"/>
    <n v="0"/>
    <n v="0"/>
  </r>
  <r>
    <s v="4f965fcc-51e8-42f5-b08a-a5280112eb08"/>
    <x v="6"/>
    <x v="1"/>
    <x v="1"/>
    <x v="1"/>
    <n v="0"/>
    <n v="0"/>
    <n v="0"/>
    <n v="73716"/>
    <n v="19600121"/>
    <n v="0"/>
    <n v="0"/>
    <n v="0"/>
    <n v="0"/>
  </r>
  <r>
    <s v="4f965fcc-51e8-42f5-b08a-a5280112eb08"/>
    <x v="6"/>
    <x v="1"/>
    <x v="1"/>
    <x v="4"/>
    <n v="0"/>
    <n v="0"/>
    <n v="0"/>
    <n v="73716"/>
    <n v="19600121"/>
    <n v="0"/>
    <n v="0"/>
    <n v="0"/>
    <n v="0"/>
  </r>
  <r>
    <s v="4f965fcc-51e8-42f5-b08a-a5280112eb08"/>
    <x v="6"/>
    <x v="1"/>
    <x v="1"/>
    <x v="5"/>
    <n v="0"/>
    <n v="0"/>
    <n v="0"/>
    <n v="73716"/>
    <n v="19600121"/>
    <n v="0"/>
    <n v="0"/>
    <n v="0"/>
    <n v="0"/>
  </r>
  <r>
    <s v="4f965fcc-51e8-42f5-b08a-a5280112eb08"/>
    <x v="6"/>
    <x v="1"/>
    <x v="2"/>
    <x v="2"/>
    <n v="0"/>
    <n v="0"/>
    <n v="0"/>
    <n v="67346"/>
    <n v="21373823"/>
    <n v="0"/>
    <n v="0"/>
    <n v="0"/>
    <n v="0"/>
  </r>
  <r>
    <s v="4f965fcc-51e8-42f5-b08a-a5280112eb08"/>
    <x v="6"/>
    <x v="1"/>
    <x v="2"/>
    <x v="0"/>
    <n v="0"/>
    <n v="0"/>
    <n v="0"/>
    <n v="67346"/>
    <n v="21373823"/>
    <n v="0"/>
    <n v="0"/>
    <n v="0"/>
    <n v="0"/>
  </r>
  <r>
    <s v="4f965fcc-51e8-42f5-b08a-a5280112eb08"/>
    <x v="6"/>
    <x v="1"/>
    <x v="2"/>
    <x v="3"/>
    <n v="0"/>
    <n v="0"/>
    <n v="0"/>
    <n v="67346"/>
    <n v="21373823"/>
    <n v="0"/>
    <n v="0"/>
    <n v="0"/>
    <n v="0"/>
  </r>
  <r>
    <s v="4f965fcc-51e8-42f5-b08a-a5280112eb08"/>
    <x v="6"/>
    <x v="1"/>
    <x v="2"/>
    <x v="1"/>
    <n v="0"/>
    <n v="0"/>
    <n v="0"/>
    <n v="67346"/>
    <n v="21373823"/>
    <n v="0"/>
    <n v="0"/>
    <n v="0"/>
    <n v="0"/>
  </r>
  <r>
    <s v="4f965fcc-51e8-42f5-b08a-a5280112eb08"/>
    <x v="6"/>
    <x v="1"/>
    <x v="2"/>
    <x v="4"/>
    <n v="0"/>
    <n v="0"/>
    <n v="0"/>
    <n v="67346"/>
    <n v="21373823"/>
    <n v="0"/>
    <n v="0"/>
    <n v="0"/>
    <n v="0"/>
  </r>
  <r>
    <s v="4f965fcc-51e8-42f5-b08a-a5280112eb08"/>
    <x v="6"/>
    <x v="1"/>
    <x v="2"/>
    <x v="5"/>
    <n v="0"/>
    <n v="0"/>
    <n v="0"/>
    <n v="67346"/>
    <n v="21373823"/>
    <n v="0"/>
    <n v="0"/>
    <n v="0"/>
    <n v="0"/>
  </r>
  <r>
    <s v="4f965fcc-51e8-42f5-b08a-a5280112eb08"/>
    <x v="6"/>
    <x v="1"/>
    <x v="3"/>
    <x v="2"/>
    <n v="0"/>
    <n v="0"/>
    <n v="0"/>
    <n v="21061"/>
    <n v="6893064"/>
    <n v="0"/>
    <n v="0"/>
    <n v="0"/>
    <n v="0"/>
  </r>
  <r>
    <s v="4f965fcc-51e8-42f5-b08a-a5280112eb08"/>
    <x v="6"/>
    <x v="1"/>
    <x v="3"/>
    <x v="0"/>
    <n v="0"/>
    <n v="0"/>
    <n v="0"/>
    <n v="21061"/>
    <n v="6893064"/>
    <n v="0"/>
    <n v="0"/>
    <n v="0"/>
    <n v="0"/>
  </r>
  <r>
    <s v="4f965fcc-51e8-42f5-b08a-a5280112eb08"/>
    <x v="6"/>
    <x v="1"/>
    <x v="3"/>
    <x v="3"/>
    <n v="0"/>
    <n v="0"/>
    <n v="0"/>
    <n v="21061"/>
    <n v="6893064"/>
    <n v="0"/>
    <n v="0"/>
    <n v="0"/>
    <n v="0"/>
  </r>
  <r>
    <s v="4f965fcc-51e8-42f5-b08a-a5280112eb08"/>
    <x v="6"/>
    <x v="1"/>
    <x v="3"/>
    <x v="1"/>
    <n v="0"/>
    <n v="0"/>
    <n v="0"/>
    <n v="21061"/>
    <n v="6893064"/>
    <n v="0"/>
    <n v="0"/>
    <n v="0"/>
    <n v="0"/>
  </r>
  <r>
    <s v="4f965fcc-51e8-42f5-b08a-a5280112eb08"/>
    <x v="6"/>
    <x v="1"/>
    <x v="3"/>
    <x v="4"/>
    <n v="0"/>
    <n v="0"/>
    <n v="0"/>
    <n v="21061"/>
    <n v="6893064"/>
    <n v="0"/>
    <n v="0"/>
    <n v="0"/>
    <n v="0"/>
  </r>
  <r>
    <s v="4f965fcc-51e8-42f5-b08a-a5280112eb08"/>
    <x v="6"/>
    <x v="1"/>
    <x v="3"/>
    <x v="5"/>
    <n v="0"/>
    <n v="0"/>
    <n v="0"/>
    <n v="21061"/>
    <n v="6893064"/>
    <n v="0"/>
    <n v="0"/>
    <n v="0"/>
    <n v="0"/>
  </r>
  <r>
    <s v="4f965fcc-51e8-42f5-b08a-a5280112eb08"/>
    <x v="7"/>
    <x v="0"/>
    <x v="0"/>
    <x v="2"/>
    <n v="0"/>
    <n v="0"/>
    <n v="0"/>
    <n v="66168"/>
    <n v="19176183"/>
    <n v="0"/>
    <n v="0"/>
    <n v="0"/>
    <n v="0"/>
  </r>
  <r>
    <s v="4f965fcc-51e8-42f5-b08a-a5280112eb08"/>
    <x v="7"/>
    <x v="0"/>
    <x v="0"/>
    <x v="0"/>
    <n v="0"/>
    <n v="0"/>
    <n v="0"/>
    <n v="66168"/>
    <n v="19176183"/>
    <n v="0"/>
    <n v="0"/>
    <n v="0"/>
    <n v="0"/>
  </r>
  <r>
    <s v="4f965fcc-51e8-42f5-b08a-a5280112eb08"/>
    <x v="7"/>
    <x v="0"/>
    <x v="0"/>
    <x v="3"/>
    <n v="0"/>
    <n v="0"/>
    <n v="0"/>
    <n v="66168"/>
    <n v="19176183"/>
    <n v="0"/>
    <n v="0"/>
    <n v="0"/>
    <n v="0"/>
  </r>
  <r>
    <s v="4f965fcc-51e8-42f5-b08a-a5280112eb08"/>
    <x v="7"/>
    <x v="0"/>
    <x v="0"/>
    <x v="1"/>
    <n v="0"/>
    <n v="0"/>
    <n v="0"/>
    <n v="66168"/>
    <n v="19176183"/>
    <n v="0"/>
    <n v="0"/>
    <n v="0"/>
    <n v="0"/>
  </r>
  <r>
    <s v="4f965fcc-51e8-42f5-b08a-a5280112eb08"/>
    <x v="7"/>
    <x v="0"/>
    <x v="0"/>
    <x v="4"/>
    <n v="0"/>
    <n v="0"/>
    <n v="0"/>
    <n v="66168"/>
    <n v="19176183"/>
    <n v="0"/>
    <n v="0"/>
    <n v="0"/>
    <n v="0"/>
  </r>
  <r>
    <s v="4f965fcc-51e8-42f5-b08a-a5280112eb08"/>
    <x v="7"/>
    <x v="0"/>
    <x v="0"/>
    <x v="5"/>
    <n v="0"/>
    <n v="0"/>
    <n v="0"/>
    <n v="66168"/>
    <n v="19176183"/>
    <n v="0"/>
    <n v="0"/>
    <n v="0"/>
    <n v="0"/>
  </r>
  <r>
    <s v="4f965fcc-51e8-42f5-b08a-a5280112eb08"/>
    <x v="7"/>
    <x v="0"/>
    <x v="1"/>
    <x v="2"/>
    <n v="0"/>
    <n v="0"/>
    <n v="0"/>
    <n v="81847"/>
    <n v="22209613"/>
    <n v="0"/>
    <n v="0"/>
    <n v="0"/>
    <n v="0"/>
  </r>
  <r>
    <s v="4f965fcc-51e8-42f5-b08a-a5280112eb08"/>
    <x v="7"/>
    <x v="0"/>
    <x v="1"/>
    <x v="0"/>
    <n v="0"/>
    <n v="0"/>
    <n v="0"/>
    <n v="81847"/>
    <n v="22209613"/>
    <n v="0"/>
    <n v="0"/>
    <n v="0"/>
    <n v="0"/>
  </r>
  <r>
    <s v="4f965fcc-51e8-42f5-b08a-a5280112eb08"/>
    <x v="7"/>
    <x v="0"/>
    <x v="1"/>
    <x v="3"/>
    <n v="0"/>
    <n v="0"/>
    <n v="0"/>
    <n v="81847"/>
    <n v="22209613"/>
    <n v="0"/>
    <n v="0"/>
    <n v="0"/>
    <n v="0"/>
  </r>
  <r>
    <s v="4f965fcc-51e8-42f5-b08a-a5280112eb08"/>
    <x v="7"/>
    <x v="0"/>
    <x v="1"/>
    <x v="1"/>
    <n v="0"/>
    <n v="0"/>
    <n v="0"/>
    <n v="81847"/>
    <n v="22209613"/>
    <n v="0"/>
    <n v="0"/>
    <n v="0"/>
    <n v="0"/>
  </r>
  <r>
    <s v="4f965fcc-51e8-42f5-b08a-a5280112eb08"/>
    <x v="7"/>
    <x v="0"/>
    <x v="1"/>
    <x v="4"/>
    <n v="0"/>
    <n v="0"/>
    <n v="0"/>
    <n v="81847"/>
    <n v="22209613"/>
    <n v="0"/>
    <n v="0"/>
    <n v="0"/>
    <n v="0"/>
  </r>
  <r>
    <s v="4f965fcc-51e8-42f5-b08a-a5280112eb08"/>
    <x v="7"/>
    <x v="0"/>
    <x v="1"/>
    <x v="5"/>
    <n v="0"/>
    <n v="0"/>
    <n v="0"/>
    <n v="81847"/>
    <n v="22209613"/>
    <n v="0"/>
    <n v="0"/>
    <n v="0"/>
    <n v="0"/>
  </r>
  <r>
    <s v="4f965fcc-51e8-42f5-b08a-a5280112eb08"/>
    <x v="7"/>
    <x v="0"/>
    <x v="2"/>
    <x v="2"/>
    <n v="0"/>
    <n v="0"/>
    <n v="0"/>
    <n v="76859"/>
    <n v="24138448"/>
    <n v="0"/>
    <n v="0"/>
    <n v="0"/>
    <n v="0"/>
  </r>
  <r>
    <s v="4f965fcc-51e8-42f5-b08a-a5280112eb08"/>
    <x v="7"/>
    <x v="0"/>
    <x v="2"/>
    <x v="0"/>
    <n v="0"/>
    <n v="0"/>
    <n v="0"/>
    <n v="76859"/>
    <n v="24138448"/>
    <n v="0"/>
    <n v="0"/>
    <n v="0"/>
    <n v="0"/>
  </r>
  <r>
    <s v="4f965fcc-51e8-42f5-b08a-a5280112eb08"/>
    <x v="7"/>
    <x v="0"/>
    <x v="2"/>
    <x v="3"/>
    <n v="0"/>
    <n v="0"/>
    <n v="0"/>
    <n v="76859"/>
    <n v="24138448"/>
    <n v="0"/>
    <n v="0"/>
    <n v="0"/>
    <n v="0"/>
  </r>
  <r>
    <s v="4f965fcc-51e8-42f5-b08a-a5280112eb08"/>
    <x v="7"/>
    <x v="0"/>
    <x v="2"/>
    <x v="1"/>
    <n v="0"/>
    <n v="0"/>
    <n v="0"/>
    <n v="76859"/>
    <n v="24138448"/>
    <n v="0"/>
    <n v="0"/>
    <n v="0"/>
    <n v="0"/>
  </r>
  <r>
    <s v="4f965fcc-51e8-42f5-b08a-a5280112eb08"/>
    <x v="7"/>
    <x v="0"/>
    <x v="2"/>
    <x v="4"/>
    <n v="0"/>
    <n v="0"/>
    <n v="0"/>
    <n v="76859"/>
    <n v="24138448"/>
    <n v="0"/>
    <n v="0"/>
    <n v="0"/>
    <n v="0"/>
  </r>
  <r>
    <s v="4f965fcc-51e8-42f5-b08a-a5280112eb08"/>
    <x v="7"/>
    <x v="0"/>
    <x v="2"/>
    <x v="5"/>
    <n v="0"/>
    <n v="0"/>
    <n v="0"/>
    <n v="76859"/>
    <n v="24138448"/>
    <n v="0"/>
    <n v="0"/>
    <n v="0"/>
    <n v="0"/>
  </r>
  <r>
    <s v="4f965fcc-51e8-42f5-b08a-a5280112eb08"/>
    <x v="7"/>
    <x v="0"/>
    <x v="3"/>
    <x v="2"/>
    <n v="0"/>
    <n v="0"/>
    <n v="0"/>
    <n v="27283"/>
    <n v="9163605"/>
    <n v="0"/>
    <n v="0"/>
    <n v="0"/>
    <n v="0"/>
  </r>
  <r>
    <s v="4f965fcc-51e8-42f5-b08a-a5280112eb08"/>
    <x v="7"/>
    <x v="0"/>
    <x v="3"/>
    <x v="0"/>
    <n v="0"/>
    <n v="0"/>
    <n v="0"/>
    <n v="27283"/>
    <n v="9163605"/>
    <n v="0"/>
    <n v="0"/>
    <n v="0"/>
    <n v="0"/>
  </r>
  <r>
    <s v="4f965fcc-51e8-42f5-b08a-a5280112eb08"/>
    <x v="7"/>
    <x v="0"/>
    <x v="3"/>
    <x v="3"/>
    <n v="0"/>
    <n v="0"/>
    <n v="0"/>
    <n v="27283"/>
    <n v="9163605"/>
    <n v="0"/>
    <n v="0"/>
    <n v="0"/>
    <n v="0"/>
  </r>
  <r>
    <s v="4f965fcc-51e8-42f5-b08a-a5280112eb08"/>
    <x v="7"/>
    <x v="0"/>
    <x v="3"/>
    <x v="1"/>
    <n v="0"/>
    <n v="0"/>
    <n v="0"/>
    <n v="27283"/>
    <n v="9163605"/>
    <n v="0"/>
    <n v="0"/>
    <n v="0"/>
    <n v="0"/>
  </r>
  <r>
    <s v="4f965fcc-51e8-42f5-b08a-a5280112eb08"/>
    <x v="7"/>
    <x v="0"/>
    <x v="3"/>
    <x v="4"/>
    <n v="0"/>
    <n v="0"/>
    <n v="0"/>
    <n v="27283"/>
    <n v="9163605"/>
    <n v="0"/>
    <n v="0"/>
    <n v="0"/>
    <n v="0"/>
  </r>
  <r>
    <s v="4f965fcc-51e8-42f5-b08a-a5280112eb08"/>
    <x v="7"/>
    <x v="0"/>
    <x v="3"/>
    <x v="5"/>
    <n v="0"/>
    <n v="0"/>
    <n v="0"/>
    <n v="27283"/>
    <n v="9163605"/>
    <n v="0"/>
    <n v="0"/>
    <n v="0"/>
    <n v="0"/>
  </r>
  <r>
    <s v="4f965fcc-51e8-42f5-b08a-a5280112eb08"/>
    <x v="7"/>
    <x v="1"/>
    <x v="0"/>
    <x v="2"/>
    <n v="0"/>
    <n v="0"/>
    <n v="0"/>
    <n v="67751"/>
    <n v="19744954"/>
    <n v="0"/>
    <n v="0"/>
    <n v="0"/>
    <n v="0"/>
  </r>
  <r>
    <s v="4f965fcc-51e8-42f5-b08a-a5280112eb08"/>
    <x v="7"/>
    <x v="1"/>
    <x v="0"/>
    <x v="0"/>
    <n v="0"/>
    <n v="0"/>
    <n v="0"/>
    <n v="67751"/>
    <n v="19744954"/>
    <n v="0"/>
    <n v="0"/>
    <n v="0"/>
    <n v="0"/>
  </r>
  <r>
    <s v="4f965fcc-51e8-42f5-b08a-a5280112eb08"/>
    <x v="7"/>
    <x v="1"/>
    <x v="0"/>
    <x v="3"/>
    <n v="0"/>
    <n v="0"/>
    <n v="0"/>
    <n v="67751"/>
    <n v="19744954"/>
    <n v="0"/>
    <n v="0"/>
    <n v="0"/>
    <n v="0"/>
  </r>
  <r>
    <s v="4f965fcc-51e8-42f5-b08a-a5280112eb08"/>
    <x v="7"/>
    <x v="1"/>
    <x v="0"/>
    <x v="1"/>
    <n v="0"/>
    <n v="0"/>
    <n v="0"/>
    <n v="67751"/>
    <n v="19744954"/>
    <n v="0"/>
    <n v="0"/>
    <n v="0"/>
    <n v="0"/>
  </r>
  <r>
    <s v="4f965fcc-51e8-42f5-b08a-a5280112eb08"/>
    <x v="7"/>
    <x v="1"/>
    <x v="0"/>
    <x v="4"/>
    <n v="0"/>
    <n v="0"/>
    <n v="0"/>
    <n v="67751"/>
    <n v="19744954"/>
    <n v="0"/>
    <n v="0"/>
    <n v="0"/>
    <n v="0"/>
  </r>
  <r>
    <s v="4f965fcc-51e8-42f5-b08a-a5280112eb08"/>
    <x v="7"/>
    <x v="1"/>
    <x v="0"/>
    <x v="5"/>
    <n v="0"/>
    <n v="0"/>
    <n v="0"/>
    <n v="67751"/>
    <n v="19744954"/>
    <n v="0"/>
    <n v="0"/>
    <n v="0"/>
    <n v="0"/>
  </r>
  <r>
    <s v="4f965fcc-51e8-42f5-b08a-a5280112eb08"/>
    <x v="7"/>
    <x v="1"/>
    <x v="1"/>
    <x v="2"/>
    <n v="0"/>
    <n v="0"/>
    <n v="0"/>
    <n v="67981"/>
    <n v="18012320"/>
    <n v="0"/>
    <n v="0"/>
    <n v="0"/>
    <n v="0"/>
  </r>
  <r>
    <s v="4f965fcc-51e8-42f5-b08a-a5280112eb08"/>
    <x v="7"/>
    <x v="1"/>
    <x v="1"/>
    <x v="0"/>
    <n v="0"/>
    <n v="0"/>
    <n v="0"/>
    <n v="67981"/>
    <n v="18012320"/>
    <n v="0"/>
    <n v="0"/>
    <n v="0"/>
    <n v="0"/>
  </r>
  <r>
    <s v="4f965fcc-51e8-42f5-b08a-a5280112eb08"/>
    <x v="7"/>
    <x v="1"/>
    <x v="1"/>
    <x v="3"/>
    <n v="0"/>
    <n v="0"/>
    <n v="0"/>
    <n v="67981"/>
    <n v="18012320"/>
    <n v="0"/>
    <n v="0"/>
    <n v="0"/>
    <n v="0"/>
  </r>
  <r>
    <s v="4f965fcc-51e8-42f5-b08a-a5280112eb08"/>
    <x v="7"/>
    <x v="1"/>
    <x v="1"/>
    <x v="1"/>
    <n v="0"/>
    <n v="0"/>
    <n v="0"/>
    <n v="67981"/>
    <n v="18012320"/>
    <n v="0"/>
    <n v="0"/>
    <n v="0"/>
    <n v="0"/>
  </r>
  <r>
    <s v="4f965fcc-51e8-42f5-b08a-a5280112eb08"/>
    <x v="7"/>
    <x v="1"/>
    <x v="1"/>
    <x v="4"/>
    <n v="0"/>
    <n v="0"/>
    <n v="0"/>
    <n v="67981"/>
    <n v="18012320"/>
    <n v="0"/>
    <n v="0"/>
    <n v="0"/>
    <n v="0"/>
  </r>
  <r>
    <s v="4f965fcc-51e8-42f5-b08a-a5280112eb08"/>
    <x v="7"/>
    <x v="1"/>
    <x v="1"/>
    <x v="5"/>
    <n v="0"/>
    <n v="0"/>
    <n v="0"/>
    <n v="67981"/>
    <n v="18012320"/>
    <n v="0"/>
    <n v="0"/>
    <n v="0"/>
    <n v="0"/>
  </r>
  <r>
    <s v="4f965fcc-51e8-42f5-b08a-a5280112eb08"/>
    <x v="7"/>
    <x v="1"/>
    <x v="2"/>
    <x v="2"/>
    <n v="0"/>
    <n v="0"/>
    <n v="0"/>
    <n v="65233"/>
    <n v="20110063"/>
    <n v="0"/>
    <n v="0"/>
    <n v="0"/>
    <n v="0"/>
  </r>
  <r>
    <s v="4f965fcc-51e8-42f5-b08a-a5280112eb08"/>
    <x v="7"/>
    <x v="1"/>
    <x v="2"/>
    <x v="0"/>
    <n v="0"/>
    <n v="0"/>
    <n v="0"/>
    <n v="65233"/>
    <n v="20110063"/>
    <n v="0"/>
    <n v="0"/>
    <n v="0"/>
    <n v="0"/>
  </r>
  <r>
    <s v="4f965fcc-51e8-42f5-b08a-a5280112eb08"/>
    <x v="7"/>
    <x v="1"/>
    <x v="2"/>
    <x v="3"/>
    <n v="0"/>
    <n v="0"/>
    <n v="0"/>
    <n v="65233"/>
    <n v="20110063"/>
    <n v="0"/>
    <n v="0"/>
    <n v="0"/>
    <n v="0"/>
  </r>
  <r>
    <s v="4f965fcc-51e8-42f5-b08a-a5280112eb08"/>
    <x v="7"/>
    <x v="1"/>
    <x v="2"/>
    <x v="1"/>
    <n v="0"/>
    <n v="0"/>
    <n v="0"/>
    <n v="65233"/>
    <n v="20110063"/>
    <n v="0"/>
    <n v="0"/>
    <n v="0"/>
    <n v="0"/>
  </r>
  <r>
    <s v="4f965fcc-51e8-42f5-b08a-a5280112eb08"/>
    <x v="7"/>
    <x v="1"/>
    <x v="2"/>
    <x v="4"/>
    <n v="0"/>
    <n v="0"/>
    <n v="0"/>
    <n v="65233"/>
    <n v="20110063"/>
    <n v="0"/>
    <n v="0"/>
    <n v="0"/>
    <n v="0"/>
  </r>
  <r>
    <s v="4f965fcc-51e8-42f5-b08a-a5280112eb08"/>
    <x v="7"/>
    <x v="1"/>
    <x v="2"/>
    <x v="5"/>
    <n v="0"/>
    <n v="0"/>
    <n v="0"/>
    <n v="65233"/>
    <n v="20110063"/>
    <n v="0"/>
    <n v="0"/>
    <n v="0"/>
    <n v="0"/>
  </r>
  <r>
    <s v="4f965fcc-51e8-42f5-b08a-a5280112eb08"/>
    <x v="7"/>
    <x v="1"/>
    <x v="3"/>
    <x v="2"/>
    <n v="0"/>
    <n v="0"/>
    <n v="0"/>
    <n v="21928"/>
    <n v="7248489"/>
    <n v="0"/>
    <n v="0"/>
    <n v="0"/>
    <n v="0"/>
  </r>
  <r>
    <s v="4f965fcc-51e8-42f5-b08a-a5280112eb08"/>
    <x v="7"/>
    <x v="1"/>
    <x v="3"/>
    <x v="0"/>
    <n v="0"/>
    <n v="0"/>
    <n v="0"/>
    <n v="21928"/>
    <n v="7248489"/>
    <n v="0"/>
    <n v="0"/>
    <n v="0"/>
    <n v="0"/>
  </r>
  <r>
    <s v="4f965fcc-51e8-42f5-b08a-a5280112eb08"/>
    <x v="7"/>
    <x v="1"/>
    <x v="3"/>
    <x v="3"/>
    <n v="0"/>
    <n v="0"/>
    <n v="0"/>
    <n v="21928"/>
    <n v="7248489"/>
    <n v="0"/>
    <n v="0"/>
    <n v="0"/>
    <n v="0"/>
  </r>
  <r>
    <s v="4f965fcc-51e8-42f5-b08a-a5280112eb08"/>
    <x v="7"/>
    <x v="1"/>
    <x v="3"/>
    <x v="1"/>
    <n v="0"/>
    <n v="0"/>
    <n v="0"/>
    <n v="21928"/>
    <n v="7248489"/>
    <n v="0"/>
    <n v="0"/>
    <n v="0"/>
    <n v="0"/>
  </r>
  <r>
    <s v="4f965fcc-51e8-42f5-b08a-a5280112eb08"/>
    <x v="7"/>
    <x v="1"/>
    <x v="3"/>
    <x v="4"/>
    <n v="0"/>
    <n v="0"/>
    <n v="0"/>
    <n v="21928"/>
    <n v="7248489"/>
    <n v="0"/>
    <n v="0"/>
    <n v="0"/>
    <n v="0"/>
  </r>
  <r>
    <s v="4f965fcc-51e8-42f5-b08a-a5280112eb08"/>
    <x v="7"/>
    <x v="1"/>
    <x v="3"/>
    <x v="5"/>
    <n v="0"/>
    <n v="0"/>
    <n v="0"/>
    <n v="21928"/>
    <n v="7248489"/>
    <n v="0"/>
    <n v="0"/>
    <n v="0"/>
    <n v="0"/>
  </r>
  <r>
    <s v="4f965fcc-51e8-42f5-b08a-a5280112eb08"/>
    <x v="8"/>
    <x v="0"/>
    <x v="0"/>
    <x v="2"/>
    <n v="0"/>
    <n v="0"/>
    <n v="0"/>
    <n v="62022"/>
    <n v="18916671"/>
    <n v="0"/>
    <n v="0"/>
    <n v="0"/>
    <n v="0"/>
  </r>
  <r>
    <s v="4f965fcc-51e8-42f5-b08a-a5280112eb08"/>
    <x v="8"/>
    <x v="0"/>
    <x v="0"/>
    <x v="0"/>
    <n v="0"/>
    <n v="0"/>
    <n v="0"/>
    <n v="62022"/>
    <n v="18916671"/>
    <n v="0"/>
    <n v="0"/>
    <n v="0"/>
    <n v="0"/>
  </r>
  <r>
    <s v="4f965fcc-51e8-42f5-b08a-a5280112eb08"/>
    <x v="8"/>
    <x v="0"/>
    <x v="0"/>
    <x v="3"/>
    <n v="0"/>
    <n v="0"/>
    <n v="0"/>
    <n v="62022"/>
    <n v="18916671"/>
    <n v="0"/>
    <n v="0"/>
    <n v="0"/>
    <n v="0"/>
  </r>
  <r>
    <s v="4f965fcc-51e8-42f5-b08a-a5280112eb08"/>
    <x v="8"/>
    <x v="0"/>
    <x v="0"/>
    <x v="1"/>
    <n v="0"/>
    <n v="0"/>
    <n v="0"/>
    <n v="62022"/>
    <n v="18916671"/>
    <n v="0"/>
    <n v="0"/>
    <n v="0"/>
    <n v="0"/>
  </r>
  <r>
    <s v="4f965fcc-51e8-42f5-b08a-a5280112eb08"/>
    <x v="8"/>
    <x v="0"/>
    <x v="0"/>
    <x v="4"/>
    <n v="0"/>
    <n v="0"/>
    <n v="0"/>
    <n v="62022"/>
    <n v="18916671"/>
    <n v="0"/>
    <n v="0"/>
    <n v="0"/>
    <n v="0"/>
  </r>
  <r>
    <s v="4f965fcc-51e8-42f5-b08a-a5280112eb08"/>
    <x v="8"/>
    <x v="0"/>
    <x v="0"/>
    <x v="5"/>
    <n v="1"/>
    <n v="1"/>
    <n v="60"/>
    <n v="62022"/>
    <n v="18916671"/>
    <n v="0"/>
    <n v="0"/>
    <n v="60"/>
    <n v="60"/>
  </r>
  <r>
    <s v="4f965fcc-51e8-42f5-b08a-a5280112eb08"/>
    <x v="8"/>
    <x v="0"/>
    <x v="1"/>
    <x v="2"/>
    <n v="0"/>
    <n v="0"/>
    <n v="0"/>
    <n v="75335"/>
    <n v="21347454"/>
    <n v="0"/>
    <n v="0"/>
    <n v="0"/>
    <n v="0"/>
  </r>
  <r>
    <s v="4f965fcc-51e8-42f5-b08a-a5280112eb08"/>
    <x v="8"/>
    <x v="0"/>
    <x v="1"/>
    <x v="0"/>
    <n v="0"/>
    <n v="0"/>
    <n v="0"/>
    <n v="75335"/>
    <n v="21347454"/>
    <n v="0"/>
    <n v="0"/>
    <n v="0"/>
    <n v="0"/>
  </r>
  <r>
    <s v="4f965fcc-51e8-42f5-b08a-a5280112eb08"/>
    <x v="8"/>
    <x v="0"/>
    <x v="1"/>
    <x v="3"/>
    <n v="0"/>
    <n v="0"/>
    <n v="0"/>
    <n v="75335"/>
    <n v="21347454"/>
    <n v="0"/>
    <n v="0"/>
    <n v="0"/>
    <n v="0"/>
  </r>
  <r>
    <s v="4f965fcc-51e8-42f5-b08a-a5280112eb08"/>
    <x v="8"/>
    <x v="0"/>
    <x v="1"/>
    <x v="1"/>
    <n v="0"/>
    <n v="0"/>
    <n v="0"/>
    <n v="75335"/>
    <n v="21347454"/>
    <n v="0"/>
    <n v="0"/>
    <n v="0"/>
    <n v="0"/>
  </r>
  <r>
    <s v="4f965fcc-51e8-42f5-b08a-a5280112eb08"/>
    <x v="8"/>
    <x v="0"/>
    <x v="1"/>
    <x v="4"/>
    <n v="0"/>
    <n v="0"/>
    <n v="0"/>
    <n v="75335"/>
    <n v="21347454"/>
    <n v="0"/>
    <n v="0"/>
    <n v="0"/>
    <n v="0"/>
  </r>
  <r>
    <s v="4f965fcc-51e8-42f5-b08a-a5280112eb08"/>
    <x v="8"/>
    <x v="0"/>
    <x v="1"/>
    <x v="5"/>
    <n v="0"/>
    <n v="0"/>
    <n v="0"/>
    <n v="75335"/>
    <n v="21347454"/>
    <n v="0"/>
    <n v="0"/>
    <n v="0"/>
    <n v="0"/>
  </r>
  <r>
    <s v="4f965fcc-51e8-42f5-b08a-a5280112eb08"/>
    <x v="8"/>
    <x v="0"/>
    <x v="2"/>
    <x v="2"/>
    <n v="0"/>
    <n v="0"/>
    <n v="0"/>
    <n v="74722"/>
    <n v="24282459"/>
    <n v="0"/>
    <n v="0"/>
    <n v="0"/>
    <n v="0"/>
  </r>
  <r>
    <s v="4f965fcc-51e8-42f5-b08a-a5280112eb08"/>
    <x v="8"/>
    <x v="0"/>
    <x v="2"/>
    <x v="0"/>
    <n v="0"/>
    <n v="0"/>
    <n v="0"/>
    <n v="74722"/>
    <n v="24282459"/>
    <n v="0"/>
    <n v="0"/>
    <n v="0"/>
    <n v="0"/>
  </r>
  <r>
    <s v="4f965fcc-51e8-42f5-b08a-a5280112eb08"/>
    <x v="8"/>
    <x v="0"/>
    <x v="2"/>
    <x v="3"/>
    <n v="0"/>
    <n v="0"/>
    <n v="0"/>
    <n v="74722"/>
    <n v="24282459"/>
    <n v="0"/>
    <n v="0"/>
    <n v="0"/>
    <n v="0"/>
  </r>
  <r>
    <s v="4f965fcc-51e8-42f5-b08a-a5280112eb08"/>
    <x v="8"/>
    <x v="0"/>
    <x v="2"/>
    <x v="1"/>
    <n v="0"/>
    <n v="0"/>
    <n v="0"/>
    <n v="74722"/>
    <n v="24282459"/>
    <n v="0"/>
    <n v="0"/>
    <n v="0"/>
    <n v="0"/>
  </r>
  <r>
    <s v="4f965fcc-51e8-42f5-b08a-a5280112eb08"/>
    <x v="8"/>
    <x v="0"/>
    <x v="2"/>
    <x v="4"/>
    <n v="0"/>
    <n v="0"/>
    <n v="0"/>
    <n v="74722"/>
    <n v="24282459"/>
    <n v="0"/>
    <n v="0"/>
    <n v="0"/>
    <n v="0"/>
  </r>
  <r>
    <s v="4f965fcc-51e8-42f5-b08a-a5280112eb08"/>
    <x v="8"/>
    <x v="0"/>
    <x v="2"/>
    <x v="5"/>
    <n v="0"/>
    <n v="0"/>
    <n v="0"/>
    <n v="74722"/>
    <n v="24282459"/>
    <n v="0"/>
    <n v="0"/>
    <n v="0"/>
    <n v="0"/>
  </r>
  <r>
    <s v="4f965fcc-51e8-42f5-b08a-a5280112eb08"/>
    <x v="8"/>
    <x v="0"/>
    <x v="3"/>
    <x v="2"/>
    <n v="0"/>
    <n v="0"/>
    <n v="0"/>
    <n v="28439"/>
    <n v="9638290"/>
    <n v="0"/>
    <n v="0"/>
    <n v="0"/>
    <n v="0"/>
  </r>
  <r>
    <s v="4f965fcc-51e8-42f5-b08a-a5280112eb08"/>
    <x v="8"/>
    <x v="0"/>
    <x v="3"/>
    <x v="0"/>
    <n v="0"/>
    <n v="0"/>
    <n v="0"/>
    <n v="28439"/>
    <n v="9638290"/>
    <n v="0"/>
    <n v="0"/>
    <n v="0"/>
    <n v="0"/>
  </r>
  <r>
    <s v="4f965fcc-51e8-42f5-b08a-a5280112eb08"/>
    <x v="8"/>
    <x v="0"/>
    <x v="3"/>
    <x v="3"/>
    <n v="0"/>
    <n v="0"/>
    <n v="0"/>
    <n v="28439"/>
    <n v="9638290"/>
    <n v="0"/>
    <n v="0"/>
    <n v="0"/>
    <n v="0"/>
  </r>
  <r>
    <s v="4f965fcc-51e8-42f5-b08a-a5280112eb08"/>
    <x v="8"/>
    <x v="0"/>
    <x v="3"/>
    <x v="1"/>
    <n v="0"/>
    <n v="0"/>
    <n v="0"/>
    <n v="28439"/>
    <n v="9638290"/>
    <n v="0"/>
    <n v="0"/>
    <n v="0"/>
    <n v="0"/>
  </r>
  <r>
    <s v="4f965fcc-51e8-42f5-b08a-a5280112eb08"/>
    <x v="8"/>
    <x v="0"/>
    <x v="3"/>
    <x v="4"/>
    <n v="0"/>
    <n v="0"/>
    <n v="0"/>
    <n v="28439"/>
    <n v="9638290"/>
    <n v="0"/>
    <n v="0"/>
    <n v="0"/>
    <n v="0"/>
  </r>
  <r>
    <s v="4f965fcc-51e8-42f5-b08a-a5280112eb08"/>
    <x v="8"/>
    <x v="0"/>
    <x v="3"/>
    <x v="5"/>
    <n v="0"/>
    <n v="0"/>
    <n v="0"/>
    <n v="28439"/>
    <n v="9638290"/>
    <n v="0"/>
    <n v="0"/>
    <n v="0"/>
    <n v="0"/>
  </r>
  <r>
    <s v="4f965fcc-51e8-42f5-b08a-a5280112eb08"/>
    <x v="8"/>
    <x v="1"/>
    <x v="0"/>
    <x v="2"/>
    <n v="0"/>
    <n v="0"/>
    <n v="0"/>
    <n v="63752"/>
    <n v="19486888"/>
    <n v="0"/>
    <n v="0"/>
    <n v="0"/>
    <n v="0"/>
  </r>
  <r>
    <s v="4f965fcc-51e8-42f5-b08a-a5280112eb08"/>
    <x v="8"/>
    <x v="1"/>
    <x v="0"/>
    <x v="0"/>
    <n v="0"/>
    <n v="0"/>
    <n v="0"/>
    <n v="63752"/>
    <n v="19486888"/>
    <n v="0"/>
    <n v="0"/>
    <n v="0"/>
    <n v="0"/>
  </r>
  <r>
    <s v="4f965fcc-51e8-42f5-b08a-a5280112eb08"/>
    <x v="8"/>
    <x v="1"/>
    <x v="0"/>
    <x v="3"/>
    <n v="0"/>
    <n v="0"/>
    <n v="0"/>
    <n v="63752"/>
    <n v="19486888"/>
    <n v="0"/>
    <n v="0"/>
    <n v="0"/>
    <n v="0"/>
  </r>
  <r>
    <s v="4f965fcc-51e8-42f5-b08a-a5280112eb08"/>
    <x v="8"/>
    <x v="1"/>
    <x v="0"/>
    <x v="1"/>
    <n v="0"/>
    <n v="0"/>
    <n v="0"/>
    <n v="63752"/>
    <n v="19486888"/>
    <n v="0"/>
    <n v="0"/>
    <n v="0"/>
    <n v="0"/>
  </r>
  <r>
    <s v="4f965fcc-51e8-42f5-b08a-a5280112eb08"/>
    <x v="8"/>
    <x v="1"/>
    <x v="0"/>
    <x v="4"/>
    <n v="0"/>
    <n v="0"/>
    <n v="0"/>
    <n v="63752"/>
    <n v="19486888"/>
    <n v="0"/>
    <n v="0"/>
    <n v="0"/>
    <n v="0"/>
  </r>
  <r>
    <s v="4f965fcc-51e8-42f5-b08a-a5280112eb08"/>
    <x v="8"/>
    <x v="1"/>
    <x v="0"/>
    <x v="5"/>
    <n v="0"/>
    <n v="0"/>
    <n v="0"/>
    <n v="63752"/>
    <n v="19486888"/>
    <n v="0"/>
    <n v="0"/>
    <n v="0"/>
    <n v="0"/>
  </r>
  <r>
    <s v="4f965fcc-51e8-42f5-b08a-a5280112eb08"/>
    <x v="8"/>
    <x v="1"/>
    <x v="1"/>
    <x v="2"/>
    <n v="0"/>
    <n v="0"/>
    <n v="0"/>
    <n v="62570"/>
    <n v="17413683"/>
    <n v="0"/>
    <n v="0"/>
    <n v="0"/>
    <n v="0"/>
  </r>
  <r>
    <s v="4f965fcc-51e8-42f5-b08a-a5280112eb08"/>
    <x v="8"/>
    <x v="1"/>
    <x v="1"/>
    <x v="0"/>
    <n v="0"/>
    <n v="0"/>
    <n v="0"/>
    <n v="62570"/>
    <n v="17413683"/>
    <n v="0"/>
    <n v="0"/>
    <n v="0"/>
    <n v="0"/>
  </r>
  <r>
    <s v="4f965fcc-51e8-42f5-b08a-a5280112eb08"/>
    <x v="8"/>
    <x v="1"/>
    <x v="1"/>
    <x v="3"/>
    <n v="0"/>
    <n v="0"/>
    <n v="0"/>
    <n v="62570"/>
    <n v="17413683"/>
    <n v="0"/>
    <n v="0"/>
    <n v="0"/>
    <n v="0"/>
  </r>
  <r>
    <s v="4f965fcc-51e8-42f5-b08a-a5280112eb08"/>
    <x v="8"/>
    <x v="1"/>
    <x v="1"/>
    <x v="1"/>
    <n v="0"/>
    <n v="0"/>
    <n v="0"/>
    <n v="62570"/>
    <n v="17413683"/>
    <n v="0"/>
    <n v="0"/>
    <n v="0"/>
    <n v="0"/>
  </r>
  <r>
    <s v="4f965fcc-51e8-42f5-b08a-a5280112eb08"/>
    <x v="8"/>
    <x v="1"/>
    <x v="1"/>
    <x v="4"/>
    <n v="0"/>
    <n v="0"/>
    <n v="0"/>
    <n v="62570"/>
    <n v="17413683"/>
    <n v="0"/>
    <n v="0"/>
    <n v="0"/>
    <n v="0"/>
  </r>
  <r>
    <s v="4f965fcc-51e8-42f5-b08a-a5280112eb08"/>
    <x v="8"/>
    <x v="1"/>
    <x v="1"/>
    <x v="5"/>
    <n v="10"/>
    <n v="1"/>
    <n v="300"/>
    <n v="62570"/>
    <n v="17413683"/>
    <n v="0"/>
    <n v="0"/>
    <n v="30"/>
    <n v="300"/>
  </r>
  <r>
    <s v="4f965fcc-51e8-42f5-b08a-a5280112eb08"/>
    <x v="8"/>
    <x v="1"/>
    <x v="2"/>
    <x v="2"/>
    <n v="0"/>
    <n v="0"/>
    <n v="0"/>
    <n v="63353"/>
    <n v="20349379"/>
    <n v="0"/>
    <n v="0"/>
    <n v="0"/>
    <n v="0"/>
  </r>
  <r>
    <s v="4f965fcc-51e8-42f5-b08a-a5280112eb08"/>
    <x v="8"/>
    <x v="1"/>
    <x v="2"/>
    <x v="0"/>
    <n v="0"/>
    <n v="0"/>
    <n v="0"/>
    <n v="63353"/>
    <n v="20349379"/>
    <n v="0"/>
    <n v="0"/>
    <n v="0"/>
    <n v="0"/>
  </r>
  <r>
    <s v="4f965fcc-51e8-42f5-b08a-a5280112eb08"/>
    <x v="8"/>
    <x v="1"/>
    <x v="2"/>
    <x v="3"/>
    <n v="0"/>
    <n v="0"/>
    <n v="0"/>
    <n v="63353"/>
    <n v="20349379"/>
    <n v="0"/>
    <n v="0"/>
    <n v="0"/>
    <n v="0"/>
  </r>
  <r>
    <s v="4f965fcc-51e8-42f5-b08a-a5280112eb08"/>
    <x v="8"/>
    <x v="1"/>
    <x v="2"/>
    <x v="1"/>
    <n v="0"/>
    <n v="0"/>
    <n v="0"/>
    <n v="63353"/>
    <n v="20349379"/>
    <n v="0"/>
    <n v="0"/>
    <n v="0"/>
    <n v="0"/>
  </r>
  <r>
    <s v="4f965fcc-51e8-42f5-b08a-a5280112eb08"/>
    <x v="8"/>
    <x v="1"/>
    <x v="2"/>
    <x v="4"/>
    <n v="0"/>
    <n v="0"/>
    <n v="0"/>
    <n v="63353"/>
    <n v="20349379"/>
    <n v="0"/>
    <n v="0"/>
    <n v="0"/>
    <n v="0"/>
  </r>
  <r>
    <s v="4f965fcc-51e8-42f5-b08a-a5280112eb08"/>
    <x v="8"/>
    <x v="1"/>
    <x v="2"/>
    <x v="5"/>
    <n v="0"/>
    <n v="0"/>
    <n v="0"/>
    <n v="63353"/>
    <n v="20349379"/>
    <n v="0"/>
    <n v="0"/>
    <n v="0"/>
    <n v="0"/>
  </r>
  <r>
    <s v="4f965fcc-51e8-42f5-b08a-a5280112eb08"/>
    <x v="8"/>
    <x v="1"/>
    <x v="3"/>
    <x v="2"/>
    <n v="0"/>
    <n v="0"/>
    <n v="0"/>
    <n v="22812"/>
    <n v="7650281"/>
    <n v="0"/>
    <n v="0"/>
    <n v="0"/>
    <n v="0"/>
  </r>
  <r>
    <s v="4f965fcc-51e8-42f5-b08a-a5280112eb08"/>
    <x v="8"/>
    <x v="1"/>
    <x v="3"/>
    <x v="0"/>
    <n v="0"/>
    <n v="0"/>
    <n v="0"/>
    <n v="22812"/>
    <n v="7650281"/>
    <n v="0"/>
    <n v="0"/>
    <n v="0"/>
    <n v="0"/>
  </r>
  <r>
    <s v="4f965fcc-51e8-42f5-b08a-a5280112eb08"/>
    <x v="8"/>
    <x v="1"/>
    <x v="3"/>
    <x v="3"/>
    <n v="0"/>
    <n v="0"/>
    <n v="0"/>
    <n v="22812"/>
    <n v="7650281"/>
    <n v="0"/>
    <n v="0"/>
    <n v="0"/>
    <n v="0"/>
  </r>
  <r>
    <s v="4f965fcc-51e8-42f5-b08a-a5280112eb08"/>
    <x v="8"/>
    <x v="1"/>
    <x v="3"/>
    <x v="1"/>
    <n v="0"/>
    <n v="0"/>
    <n v="0"/>
    <n v="22812"/>
    <n v="7650281"/>
    <n v="0"/>
    <n v="0"/>
    <n v="0"/>
    <n v="0"/>
  </r>
  <r>
    <s v="4f965fcc-51e8-42f5-b08a-a5280112eb08"/>
    <x v="8"/>
    <x v="1"/>
    <x v="3"/>
    <x v="4"/>
    <n v="0"/>
    <n v="0"/>
    <n v="0"/>
    <n v="22812"/>
    <n v="7650281"/>
    <n v="0"/>
    <n v="0"/>
    <n v="0"/>
    <n v="0"/>
  </r>
  <r>
    <s v="4f965fcc-51e8-42f5-b08a-a5280112eb08"/>
    <x v="8"/>
    <x v="1"/>
    <x v="3"/>
    <x v="5"/>
    <n v="0"/>
    <n v="0"/>
    <n v="0"/>
    <n v="22812"/>
    <n v="7650281"/>
    <n v="0"/>
    <n v="0"/>
    <n v="0"/>
    <n v="0"/>
  </r>
  <r>
    <s v="4f965fcc-51e8-42f5-b08a-a5280112eb08"/>
    <x v="9"/>
    <x v="0"/>
    <x v="0"/>
    <x v="2"/>
    <n v="0"/>
    <n v="0"/>
    <n v="0"/>
    <n v="59130"/>
    <n v="17991044"/>
    <n v="0"/>
    <n v="0"/>
    <n v="0"/>
    <n v="0"/>
  </r>
  <r>
    <s v="4f965fcc-51e8-42f5-b08a-a5280112eb08"/>
    <x v="9"/>
    <x v="0"/>
    <x v="0"/>
    <x v="0"/>
    <n v="0"/>
    <n v="0"/>
    <n v="0"/>
    <n v="59130"/>
    <n v="17991044"/>
    <n v="0"/>
    <n v="0"/>
    <n v="0"/>
    <n v="0"/>
  </r>
  <r>
    <s v="4f965fcc-51e8-42f5-b08a-a5280112eb08"/>
    <x v="9"/>
    <x v="0"/>
    <x v="0"/>
    <x v="3"/>
    <n v="0"/>
    <n v="0"/>
    <n v="0"/>
    <n v="59130"/>
    <n v="17991044"/>
    <n v="0"/>
    <n v="0"/>
    <n v="0"/>
    <n v="0"/>
  </r>
  <r>
    <s v="4f965fcc-51e8-42f5-b08a-a5280112eb08"/>
    <x v="9"/>
    <x v="0"/>
    <x v="0"/>
    <x v="1"/>
    <n v="0"/>
    <n v="0"/>
    <n v="0"/>
    <n v="59130"/>
    <n v="17991044"/>
    <n v="0"/>
    <n v="0"/>
    <n v="0"/>
    <n v="0"/>
  </r>
  <r>
    <s v="4f965fcc-51e8-42f5-b08a-a5280112eb08"/>
    <x v="9"/>
    <x v="0"/>
    <x v="0"/>
    <x v="4"/>
    <n v="0"/>
    <n v="0"/>
    <n v="0"/>
    <n v="59130"/>
    <n v="17991044"/>
    <n v="0"/>
    <n v="0"/>
    <n v="0"/>
    <n v="0"/>
  </r>
  <r>
    <s v="4f965fcc-51e8-42f5-b08a-a5280112eb08"/>
    <x v="9"/>
    <x v="0"/>
    <x v="0"/>
    <x v="5"/>
    <n v="0"/>
    <n v="0"/>
    <n v="0"/>
    <n v="59130"/>
    <n v="17991044"/>
    <n v="0"/>
    <n v="0"/>
    <n v="0"/>
    <n v="0"/>
  </r>
  <r>
    <s v="4f965fcc-51e8-42f5-b08a-a5280112eb08"/>
    <x v="9"/>
    <x v="0"/>
    <x v="1"/>
    <x v="2"/>
    <n v="14"/>
    <n v="4"/>
    <n v="364"/>
    <n v="71810"/>
    <n v="20321006"/>
    <n v="0"/>
    <n v="0"/>
    <n v="26"/>
    <n v="91"/>
  </r>
  <r>
    <s v="4f965fcc-51e8-42f5-b08a-a5280112eb08"/>
    <x v="9"/>
    <x v="0"/>
    <x v="1"/>
    <x v="0"/>
    <n v="0"/>
    <n v="0"/>
    <n v="0"/>
    <n v="71810"/>
    <n v="20321006"/>
    <n v="0"/>
    <n v="0"/>
    <n v="0"/>
    <n v="0"/>
  </r>
  <r>
    <s v="4f965fcc-51e8-42f5-b08a-a5280112eb08"/>
    <x v="9"/>
    <x v="0"/>
    <x v="1"/>
    <x v="3"/>
    <n v="0"/>
    <n v="0"/>
    <n v="0"/>
    <n v="71810"/>
    <n v="20321006"/>
    <n v="0"/>
    <n v="0"/>
    <n v="0"/>
    <n v="0"/>
  </r>
  <r>
    <s v="4f965fcc-51e8-42f5-b08a-a5280112eb08"/>
    <x v="9"/>
    <x v="0"/>
    <x v="1"/>
    <x v="1"/>
    <n v="0"/>
    <n v="0"/>
    <n v="0"/>
    <n v="71810"/>
    <n v="20321006"/>
    <n v="0"/>
    <n v="0"/>
    <n v="0"/>
    <n v="0"/>
  </r>
  <r>
    <s v="4f965fcc-51e8-42f5-b08a-a5280112eb08"/>
    <x v="9"/>
    <x v="0"/>
    <x v="1"/>
    <x v="4"/>
    <n v="0"/>
    <n v="0"/>
    <n v="0"/>
    <n v="71810"/>
    <n v="20321006"/>
    <n v="0"/>
    <n v="0"/>
    <n v="0"/>
    <n v="0"/>
  </r>
  <r>
    <s v="4f965fcc-51e8-42f5-b08a-a5280112eb08"/>
    <x v="9"/>
    <x v="0"/>
    <x v="1"/>
    <x v="5"/>
    <n v="0"/>
    <n v="0"/>
    <n v="0"/>
    <n v="71810"/>
    <n v="20321006"/>
    <n v="0"/>
    <n v="0"/>
    <n v="0"/>
    <n v="0"/>
  </r>
  <r>
    <s v="4f965fcc-51e8-42f5-b08a-a5280112eb08"/>
    <x v="9"/>
    <x v="0"/>
    <x v="2"/>
    <x v="2"/>
    <n v="2"/>
    <n v="1"/>
    <n v="56"/>
    <n v="74335"/>
    <n v="24024160"/>
    <n v="0"/>
    <n v="0"/>
    <n v="28"/>
    <n v="56"/>
  </r>
  <r>
    <s v="4f965fcc-51e8-42f5-b08a-a5280112eb08"/>
    <x v="9"/>
    <x v="0"/>
    <x v="2"/>
    <x v="0"/>
    <n v="0"/>
    <n v="0"/>
    <n v="0"/>
    <n v="74335"/>
    <n v="24024160"/>
    <n v="0"/>
    <n v="0"/>
    <n v="0"/>
    <n v="0"/>
  </r>
  <r>
    <s v="4f965fcc-51e8-42f5-b08a-a5280112eb08"/>
    <x v="9"/>
    <x v="0"/>
    <x v="2"/>
    <x v="3"/>
    <n v="0"/>
    <n v="0"/>
    <n v="0"/>
    <n v="74335"/>
    <n v="24024160"/>
    <n v="0"/>
    <n v="0"/>
    <n v="0"/>
    <n v="0"/>
  </r>
  <r>
    <s v="4f965fcc-51e8-42f5-b08a-a5280112eb08"/>
    <x v="9"/>
    <x v="0"/>
    <x v="2"/>
    <x v="1"/>
    <n v="0"/>
    <n v="0"/>
    <n v="0"/>
    <n v="74335"/>
    <n v="24024160"/>
    <n v="0"/>
    <n v="0"/>
    <n v="0"/>
    <n v="0"/>
  </r>
  <r>
    <s v="4f965fcc-51e8-42f5-b08a-a5280112eb08"/>
    <x v="9"/>
    <x v="0"/>
    <x v="2"/>
    <x v="4"/>
    <n v="0"/>
    <n v="0"/>
    <n v="0"/>
    <n v="74335"/>
    <n v="24024160"/>
    <n v="0"/>
    <n v="0"/>
    <n v="0"/>
    <n v="0"/>
  </r>
  <r>
    <s v="4f965fcc-51e8-42f5-b08a-a5280112eb08"/>
    <x v="9"/>
    <x v="0"/>
    <x v="2"/>
    <x v="5"/>
    <n v="0"/>
    <n v="0"/>
    <n v="0"/>
    <n v="74335"/>
    <n v="24024160"/>
    <n v="0"/>
    <n v="0"/>
    <n v="0"/>
    <n v="0"/>
  </r>
  <r>
    <s v="4f965fcc-51e8-42f5-b08a-a5280112eb08"/>
    <x v="9"/>
    <x v="0"/>
    <x v="3"/>
    <x v="2"/>
    <n v="0"/>
    <n v="0"/>
    <n v="0"/>
    <n v="30789"/>
    <n v="10374123"/>
    <n v="0"/>
    <n v="0"/>
    <n v="0"/>
    <n v="0"/>
  </r>
  <r>
    <s v="4f965fcc-51e8-42f5-b08a-a5280112eb08"/>
    <x v="9"/>
    <x v="0"/>
    <x v="3"/>
    <x v="0"/>
    <n v="0"/>
    <n v="0"/>
    <n v="0"/>
    <n v="30789"/>
    <n v="10374123"/>
    <n v="0"/>
    <n v="0"/>
    <n v="0"/>
    <n v="0"/>
  </r>
  <r>
    <s v="4f965fcc-51e8-42f5-b08a-a5280112eb08"/>
    <x v="9"/>
    <x v="0"/>
    <x v="3"/>
    <x v="3"/>
    <n v="0"/>
    <n v="0"/>
    <n v="0"/>
    <n v="30789"/>
    <n v="10374123"/>
    <n v="0"/>
    <n v="0"/>
    <n v="0"/>
    <n v="0"/>
  </r>
  <r>
    <s v="4f965fcc-51e8-42f5-b08a-a5280112eb08"/>
    <x v="9"/>
    <x v="0"/>
    <x v="3"/>
    <x v="1"/>
    <n v="0"/>
    <n v="0"/>
    <n v="0"/>
    <n v="30789"/>
    <n v="10374123"/>
    <n v="0"/>
    <n v="0"/>
    <n v="0"/>
    <n v="0"/>
  </r>
  <r>
    <s v="4f965fcc-51e8-42f5-b08a-a5280112eb08"/>
    <x v="9"/>
    <x v="0"/>
    <x v="3"/>
    <x v="4"/>
    <n v="0"/>
    <n v="0"/>
    <n v="0"/>
    <n v="30789"/>
    <n v="10374123"/>
    <n v="0"/>
    <n v="0"/>
    <n v="0"/>
    <n v="0"/>
  </r>
  <r>
    <s v="4f965fcc-51e8-42f5-b08a-a5280112eb08"/>
    <x v="9"/>
    <x v="0"/>
    <x v="3"/>
    <x v="5"/>
    <n v="0"/>
    <n v="0"/>
    <n v="0"/>
    <n v="30789"/>
    <n v="10374123"/>
    <n v="0"/>
    <n v="0"/>
    <n v="0"/>
    <n v="0"/>
  </r>
  <r>
    <s v="4f965fcc-51e8-42f5-b08a-a5280112eb08"/>
    <x v="9"/>
    <x v="1"/>
    <x v="0"/>
    <x v="2"/>
    <n v="0"/>
    <n v="0"/>
    <n v="0"/>
    <n v="60914"/>
    <n v="18544411"/>
    <n v="0"/>
    <n v="0"/>
    <n v="0"/>
    <n v="0"/>
  </r>
  <r>
    <s v="4f965fcc-51e8-42f5-b08a-a5280112eb08"/>
    <x v="9"/>
    <x v="1"/>
    <x v="0"/>
    <x v="0"/>
    <n v="0"/>
    <n v="0"/>
    <n v="0"/>
    <n v="60914"/>
    <n v="18544411"/>
    <n v="0"/>
    <n v="0"/>
    <n v="0"/>
    <n v="0"/>
  </r>
  <r>
    <s v="4f965fcc-51e8-42f5-b08a-a5280112eb08"/>
    <x v="9"/>
    <x v="1"/>
    <x v="0"/>
    <x v="3"/>
    <n v="0"/>
    <n v="0"/>
    <n v="0"/>
    <n v="60914"/>
    <n v="18544411"/>
    <n v="0"/>
    <n v="0"/>
    <n v="0"/>
    <n v="0"/>
  </r>
  <r>
    <s v="4f965fcc-51e8-42f5-b08a-a5280112eb08"/>
    <x v="9"/>
    <x v="1"/>
    <x v="0"/>
    <x v="1"/>
    <n v="0"/>
    <n v="0"/>
    <n v="0"/>
    <n v="60914"/>
    <n v="18544411"/>
    <n v="0"/>
    <n v="0"/>
    <n v="0"/>
    <n v="0"/>
  </r>
  <r>
    <s v="4f965fcc-51e8-42f5-b08a-a5280112eb08"/>
    <x v="9"/>
    <x v="1"/>
    <x v="0"/>
    <x v="4"/>
    <n v="0"/>
    <n v="0"/>
    <n v="0"/>
    <n v="60914"/>
    <n v="18544411"/>
    <n v="0"/>
    <n v="0"/>
    <n v="0"/>
    <n v="0"/>
  </r>
  <r>
    <s v="4f965fcc-51e8-42f5-b08a-a5280112eb08"/>
    <x v="9"/>
    <x v="1"/>
    <x v="0"/>
    <x v="5"/>
    <n v="0"/>
    <n v="0"/>
    <n v="0"/>
    <n v="60914"/>
    <n v="18544411"/>
    <n v="0"/>
    <n v="0"/>
    <n v="0"/>
    <n v="0"/>
  </r>
  <r>
    <s v="4f965fcc-51e8-42f5-b08a-a5280112eb08"/>
    <x v="9"/>
    <x v="1"/>
    <x v="1"/>
    <x v="2"/>
    <n v="0"/>
    <n v="0"/>
    <n v="0"/>
    <n v="59653"/>
    <n v="16550634"/>
    <n v="0"/>
    <n v="0"/>
    <n v="0"/>
    <n v="0"/>
  </r>
  <r>
    <s v="4f965fcc-51e8-42f5-b08a-a5280112eb08"/>
    <x v="9"/>
    <x v="1"/>
    <x v="1"/>
    <x v="0"/>
    <n v="0"/>
    <n v="0"/>
    <n v="0"/>
    <n v="59653"/>
    <n v="16550634"/>
    <n v="0"/>
    <n v="0"/>
    <n v="0"/>
    <n v="0"/>
  </r>
  <r>
    <s v="4f965fcc-51e8-42f5-b08a-a5280112eb08"/>
    <x v="9"/>
    <x v="1"/>
    <x v="1"/>
    <x v="3"/>
    <n v="0"/>
    <n v="0"/>
    <n v="0"/>
    <n v="59653"/>
    <n v="16550634"/>
    <n v="0"/>
    <n v="0"/>
    <n v="0"/>
    <n v="0"/>
  </r>
  <r>
    <s v="4f965fcc-51e8-42f5-b08a-a5280112eb08"/>
    <x v="9"/>
    <x v="1"/>
    <x v="1"/>
    <x v="1"/>
    <n v="0"/>
    <n v="0"/>
    <n v="0"/>
    <n v="59653"/>
    <n v="16550634"/>
    <n v="0"/>
    <n v="0"/>
    <n v="0"/>
    <n v="0"/>
  </r>
  <r>
    <s v="4f965fcc-51e8-42f5-b08a-a5280112eb08"/>
    <x v="9"/>
    <x v="1"/>
    <x v="1"/>
    <x v="4"/>
    <n v="0"/>
    <n v="0"/>
    <n v="0"/>
    <n v="59653"/>
    <n v="16550634"/>
    <n v="0"/>
    <n v="0"/>
    <n v="0"/>
    <n v="0"/>
  </r>
  <r>
    <s v="4f965fcc-51e8-42f5-b08a-a5280112eb08"/>
    <x v="9"/>
    <x v="1"/>
    <x v="1"/>
    <x v="5"/>
    <n v="11"/>
    <n v="1"/>
    <n v="330"/>
    <n v="59653"/>
    <n v="16550634"/>
    <n v="0"/>
    <n v="0"/>
    <n v="30"/>
    <n v="330"/>
  </r>
  <r>
    <s v="4f965fcc-51e8-42f5-b08a-a5280112eb08"/>
    <x v="9"/>
    <x v="1"/>
    <x v="2"/>
    <x v="2"/>
    <n v="0"/>
    <n v="0"/>
    <n v="0"/>
    <n v="62977"/>
    <n v="20059324"/>
    <n v="0"/>
    <n v="0"/>
    <n v="0"/>
    <n v="0"/>
  </r>
  <r>
    <s v="4f965fcc-51e8-42f5-b08a-a5280112eb08"/>
    <x v="9"/>
    <x v="1"/>
    <x v="2"/>
    <x v="0"/>
    <n v="0"/>
    <n v="0"/>
    <n v="0"/>
    <n v="62977"/>
    <n v="20059324"/>
    <n v="0"/>
    <n v="0"/>
    <n v="0"/>
    <n v="0"/>
  </r>
  <r>
    <s v="4f965fcc-51e8-42f5-b08a-a5280112eb08"/>
    <x v="9"/>
    <x v="1"/>
    <x v="2"/>
    <x v="3"/>
    <n v="0"/>
    <n v="0"/>
    <n v="0"/>
    <n v="62977"/>
    <n v="20059324"/>
    <n v="0"/>
    <n v="0"/>
    <n v="0"/>
    <n v="0"/>
  </r>
  <r>
    <s v="4f965fcc-51e8-42f5-b08a-a5280112eb08"/>
    <x v="9"/>
    <x v="1"/>
    <x v="2"/>
    <x v="1"/>
    <n v="0"/>
    <n v="0"/>
    <n v="0"/>
    <n v="62977"/>
    <n v="20059324"/>
    <n v="0"/>
    <n v="0"/>
    <n v="0"/>
    <n v="0"/>
  </r>
  <r>
    <s v="4f965fcc-51e8-42f5-b08a-a5280112eb08"/>
    <x v="9"/>
    <x v="1"/>
    <x v="2"/>
    <x v="4"/>
    <n v="0"/>
    <n v="0"/>
    <n v="0"/>
    <n v="62977"/>
    <n v="20059324"/>
    <n v="0"/>
    <n v="0"/>
    <n v="0"/>
    <n v="0"/>
  </r>
  <r>
    <s v="4f965fcc-51e8-42f5-b08a-a5280112eb08"/>
    <x v="9"/>
    <x v="1"/>
    <x v="2"/>
    <x v="5"/>
    <n v="0"/>
    <n v="0"/>
    <n v="0"/>
    <n v="62977"/>
    <n v="20059324"/>
    <n v="0"/>
    <n v="0"/>
    <n v="0"/>
    <n v="0"/>
  </r>
  <r>
    <s v="4f965fcc-51e8-42f5-b08a-a5280112eb08"/>
    <x v="9"/>
    <x v="1"/>
    <x v="3"/>
    <x v="2"/>
    <n v="0"/>
    <n v="0"/>
    <n v="0"/>
    <n v="24728"/>
    <n v="8263715"/>
    <n v="0"/>
    <n v="0"/>
    <n v="0"/>
    <n v="0"/>
  </r>
  <r>
    <s v="4f965fcc-51e8-42f5-b08a-a5280112eb08"/>
    <x v="9"/>
    <x v="1"/>
    <x v="3"/>
    <x v="0"/>
    <n v="0"/>
    <n v="0"/>
    <n v="0"/>
    <n v="24728"/>
    <n v="8263715"/>
    <n v="0"/>
    <n v="0"/>
    <n v="0"/>
    <n v="0"/>
  </r>
  <r>
    <s v="4f965fcc-51e8-42f5-b08a-a5280112eb08"/>
    <x v="9"/>
    <x v="1"/>
    <x v="3"/>
    <x v="3"/>
    <n v="0"/>
    <n v="0"/>
    <n v="0"/>
    <n v="24728"/>
    <n v="8263715"/>
    <n v="0"/>
    <n v="0"/>
    <n v="0"/>
    <n v="0"/>
  </r>
  <r>
    <s v="4f965fcc-51e8-42f5-b08a-a5280112eb08"/>
    <x v="9"/>
    <x v="1"/>
    <x v="3"/>
    <x v="1"/>
    <n v="0"/>
    <n v="0"/>
    <n v="0"/>
    <n v="24728"/>
    <n v="8263715"/>
    <n v="0"/>
    <n v="0"/>
    <n v="0"/>
    <n v="0"/>
  </r>
  <r>
    <s v="4f965fcc-51e8-42f5-b08a-a5280112eb08"/>
    <x v="9"/>
    <x v="1"/>
    <x v="3"/>
    <x v="4"/>
    <n v="0"/>
    <n v="0"/>
    <n v="0"/>
    <n v="24728"/>
    <n v="8263715"/>
    <n v="0"/>
    <n v="0"/>
    <n v="0"/>
    <n v="0"/>
  </r>
  <r>
    <s v="4f965fcc-51e8-42f5-b08a-a5280112eb08"/>
    <x v="9"/>
    <x v="1"/>
    <x v="3"/>
    <x v="5"/>
    <n v="0"/>
    <n v="0"/>
    <n v="0"/>
    <n v="24728"/>
    <n v="8263715"/>
    <n v="0"/>
    <n v="0"/>
    <n v="0"/>
    <n v="0"/>
  </r>
  <r>
    <s v="4f965fcc-51e8-42f5-b08a-a5280112eb08"/>
    <x v="10"/>
    <x v="0"/>
    <x v="0"/>
    <x v="2"/>
    <n v="0"/>
    <n v="0"/>
    <n v="0"/>
    <n v="58208"/>
    <n v="17662562"/>
    <n v="0"/>
    <n v="0"/>
    <n v="0"/>
    <n v="0"/>
  </r>
  <r>
    <s v="4f965fcc-51e8-42f5-b08a-a5280112eb08"/>
    <x v="10"/>
    <x v="0"/>
    <x v="0"/>
    <x v="0"/>
    <n v="0"/>
    <n v="0"/>
    <n v="0"/>
    <n v="58208"/>
    <n v="17662562"/>
    <n v="0"/>
    <n v="0"/>
    <n v="0"/>
    <n v="0"/>
  </r>
  <r>
    <s v="4f965fcc-51e8-42f5-b08a-a5280112eb08"/>
    <x v="10"/>
    <x v="0"/>
    <x v="0"/>
    <x v="3"/>
    <n v="0"/>
    <n v="0"/>
    <n v="0"/>
    <n v="58208"/>
    <n v="17662562"/>
    <n v="0"/>
    <n v="0"/>
    <n v="0"/>
    <n v="0"/>
  </r>
  <r>
    <s v="4f965fcc-51e8-42f5-b08a-a5280112eb08"/>
    <x v="10"/>
    <x v="0"/>
    <x v="0"/>
    <x v="1"/>
    <n v="0"/>
    <n v="0"/>
    <n v="0"/>
    <n v="58208"/>
    <n v="17662562"/>
    <n v="0"/>
    <n v="0"/>
    <n v="0"/>
    <n v="0"/>
  </r>
  <r>
    <s v="4f965fcc-51e8-42f5-b08a-a5280112eb08"/>
    <x v="10"/>
    <x v="0"/>
    <x v="0"/>
    <x v="4"/>
    <n v="0"/>
    <n v="0"/>
    <n v="0"/>
    <n v="58208"/>
    <n v="17662562"/>
    <n v="0"/>
    <n v="0"/>
    <n v="0"/>
    <n v="0"/>
  </r>
  <r>
    <s v="4f965fcc-51e8-42f5-b08a-a5280112eb08"/>
    <x v="10"/>
    <x v="0"/>
    <x v="0"/>
    <x v="5"/>
    <n v="0"/>
    <n v="0"/>
    <n v="0"/>
    <n v="58208"/>
    <n v="17662562"/>
    <n v="0"/>
    <n v="0"/>
    <n v="0"/>
    <n v="0"/>
  </r>
  <r>
    <s v="4f965fcc-51e8-42f5-b08a-a5280112eb08"/>
    <x v="10"/>
    <x v="0"/>
    <x v="1"/>
    <x v="2"/>
    <n v="4"/>
    <n v="3"/>
    <n v="112"/>
    <n v="72289"/>
    <n v="20318743"/>
    <n v="0"/>
    <n v="0"/>
    <n v="28"/>
    <n v="37"/>
  </r>
  <r>
    <s v="4f965fcc-51e8-42f5-b08a-a5280112eb08"/>
    <x v="10"/>
    <x v="0"/>
    <x v="1"/>
    <x v="0"/>
    <n v="0"/>
    <n v="0"/>
    <n v="0"/>
    <n v="72289"/>
    <n v="20318743"/>
    <n v="0"/>
    <n v="0"/>
    <n v="0"/>
    <n v="0"/>
  </r>
  <r>
    <s v="4f965fcc-51e8-42f5-b08a-a5280112eb08"/>
    <x v="10"/>
    <x v="0"/>
    <x v="1"/>
    <x v="3"/>
    <n v="0"/>
    <n v="0"/>
    <n v="0"/>
    <n v="72289"/>
    <n v="20318743"/>
    <n v="0"/>
    <n v="0"/>
    <n v="0"/>
    <n v="0"/>
  </r>
  <r>
    <s v="4f965fcc-51e8-42f5-b08a-a5280112eb08"/>
    <x v="10"/>
    <x v="0"/>
    <x v="1"/>
    <x v="1"/>
    <n v="0"/>
    <n v="0"/>
    <n v="0"/>
    <n v="72289"/>
    <n v="20318743"/>
    <n v="0"/>
    <n v="0"/>
    <n v="0"/>
    <n v="0"/>
  </r>
  <r>
    <s v="4f965fcc-51e8-42f5-b08a-a5280112eb08"/>
    <x v="10"/>
    <x v="0"/>
    <x v="1"/>
    <x v="4"/>
    <n v="0"/>
    <n v="0"/>
    <n v="0"/>
    <n v="72289"/>
    <n v="20318743"/>
    <n v="0"/>
    <n v="0"/>
    <n v="0"/>
    <n v="0"/>
  </r>
  <r>
    <s v="4f965fcc-51e8-42f5-b08a-a5280112eb08"/>
    <x v="10"/>
    <x v="0"/>
    <x v="1"/>
    <x v="5"/>
    <n v="0"/>
    <n v="0"/>
    <n v="0"/>
    <n v="72289"/>
    <n v="20318743"/>
    <n v="0"/>
    <n v="0"/>
    <n v="0"/>
    <n v="0"/>
  </r>
  <r>
    <s v="4f965fcc-51e8-42f5-b08a-a5280112eb08"/>
    <x v="10"/>
    <x v="0"/>
    <x v="2"/>
    <x v="2"/>
    <n v="13"/>
    <n v="2"/>
    <n v="374"/>
    <n v="75512"/>
    <n v="24379222"/>
    <n v="0"/>
    <n v="0"/>
    <n v="28"/>
    <n v="187"/>
  </r>
  <r>
    <s v="4f965fcc-51e8-42f5-b08a-a5280112eb08"/>
    <x v="10"/>
    <x v="0"/>
    <x v="2"/>
    <x v="0"/>
    <n v="0"/>
    <n v="0"/>
    <n v="0"/>
    <n v="75512"/>
    <n v="24379222"/>
    <n v="0"/>
    <n v="0"/>
    <n v="0"/>
    <n v="0"/>
  </r>
  <r>
    <s v="4f965fcc-51e8-42f5-b08a-a5280112eb08"/>
    <x v="10"/>
    <x v="0"/>
    <x v="2"/>
    <x v="3"/>
    <n v="0"/>
    <n v="0"/>
    <n v="0"/>
    <n v="75512"/>
    <n v="24379222"/>
    <n v="0"/>
    <n v="0"/>
    <n v="0"/>
    <n v="0"/>
  </r>
  <r>
    <s v="4f965fcc-51e8-42f5-b08a-a5280112eb08"/>
    <x v="10"/>
    <x v="0"/>
    <x v="2"/>
    <x v="1"/>
    <n v="0"/>
    <n v="0"/>
    <n v="0"/>
    <n v="75512"/>
    <n v="24379222"/>
    <n v="0"/>
    <n v="0"/>
    <n v="0"/>
    <n v="0"/>
  </r>
  <r>
    <s v="4f965fcc-51e8-42f5-b08a-a5280112eb08"/>
    <x v="10"/>
    <x v="0"/>
    <x v="2"/>
    <x v="4"/>
    <n v="0"/>
    <n v="0"/>
    <n v="0"/>
    <n v="75512"/>
    <n v="24379222"/>
    <n v="0"/>
    <n v="0"/>
    <n v="0"/>
    <n v="0"/>
  </r>
  <r>
    <s v="4f965fcc-51e8-42f5-b08a-a5280112eb08"/>
    <x v="10"/>
    <x v="0"/>
    <x v="2"/>
    <x v="5"/>
    <n v="0"/>
    <n v="0"/>
    <n v="0"/>
    <n v="75512"/>
    <n v="24379222"/>
    <n v="0"/>
    <n v="0"/>
    <n v="0"/>
    <n v="0"/>
  </r>
  <r>
    <s v="4f965fcc-51e8-42f5-b08a-a5280112eb08"/>
    <x v="10"/>
    <x v="0"/>
    <x v="3"/>
    <x v="2"/>
    <n v="0"/>
    <n v="0"/>
    <n v="0"/>
    <n v="32429"/>
    <n v="10979321"/>
    <n v="0"/>
    <n v="0"/>
    <n v="0"/>
    <n v="0"/>
  </r>
  <r>
    <s v="4f965fcc-51e8-42f5-b08a-a5280112eb08"/>
    <x v="10"/>
    <x v="0"/>
    <x v="3"/>
    <x v="0"/>
    <n v="0"/>
    <n v="0"/>
    <n v="0"/>
    <n v="32429"/>
    <n v="10979321"/>
    <n v="0"/>
    <n v="0"/>
    <n v="0"/>
    <n v="0"/>
  </r>
  <r>
    <s v="4f965fcc-51e8-42f5-b08a-a5280112eb08"/>
    <x v="10"/>
    <x v="0"/>
    <x v="3"/>
    <x v="3"/>
    <n v="0"/>
    <n v="0"/>
    <n v="0"/>
    <n v="32429"/>
    <n v="10979321"/>
    <n v="0"/>
    <n v="0"/>
    <n v="0"/>
    <n v="0"/>
  </r>
  <r>
    <s v="4f965fcc-51e8-42f5-b08a-a5280112eb08"/>
    <x v="10"/>
    <x v="0"/>
    <x v="3"/>
    <x v="1"/>
    <n v="0"/>
    <n v="0"/>
    <n v="0"/>
    <n v="32429"/>
    <n v="10979321"/>
    <n v="0"/>
    <n v="0"/>
    <n v="0"/>
    <n v="0"/>
  </r>
  <r>
    <s v="4f965fcc-51e8-42f5-b08a-a5280112eb08"/>
    <x v="10"/>
    <x v="0"/>
    <x v="3"/>
    <x v="4"/>
    <n v="0"/>
    <n v="0"/>
    <n v="0"/>
    <n v="32429"/>
    <n v="10979321"/>
    <n v="0"/>
    <n v="0"/>
    <n v="0"/>
    <n v="0"/>
  </r>
  <r>
    <s v="4f965fcc-51e8-42f5-b08a-a5280112eb08"/>
    <x v="10"/>
    <x v="0"/>
    <x v="3"/>
    <x v="5"/>
    <n v="0"/>
    <n v="0"/>
    <n v="0"/>
    <n v="32429"/>
    <n v="10979321"/>
    <n v="0"/>
    <n v="0"/>
    <n v="0"/>
    <n v="0"/>
  </r>
  <r>
    <s v="4f965fcc-51e8-42f5-b08a-a5280112eb08"/>
    <x v="10"/>
    <x v="1"/>
    <x v="0"/>
    <x v="2"/>
    <n v="0"/>
    <n v="0"/>
    <n v="0"/>
    <n v="60017"/>
    <n v="18267674"/>
    <n v="0"/>
    <n v="0"/>
    <n v="0"/>
    <n v="0"/>
  </r>
  <r>
    <s v="4f965fcc-51e8-42f5-b08a-a5280112eb08"/>
    <x v="10"/>
    <x v="1"/>
    <x v="0"/>
    <x v="0"/>
    <n v="0"/>
    <n v="0"/>
    <n v="0"/>
    <n v="60017"/>
    <n v="18267674"/>
    <n v="0"/>
    <n v="0"/>
    <n v="0"/>
    <n v="0"/>
  </r>
  <r>
    <s v="4f965fcc-51e8-42f5-b08a-a5280112eb08"/>
    <x v="10"/>
    <x v="1"/>
    <x v="0"/>
    <x v="3"/>
    <n v="0"/>
    <n v="0"/>
    <n v="0"/>
    <n v="60017"/>
    <n v="18267674"/>
    <n v="0"/>
    <n v="0"/>
    <n v="0"/>
    <n v="0"/>
  </r>
  <r>
    <s v="4f965fcc-51e8-42f5-b08a-a5280112eb08"/>
    <x v="10"/>
    <x v="1"/>
    <x v="0"/>
    <x v="1"/>
    <n v="0"/>
    <n v="0"/>
    <n v="0"/>
    <n v="60017"/>
    <n v="18267674"/>
    <n v="0"/>
    <n v="0"/>
    <n v="0"/>
    <n v="0"/>
  </r>
  <r>
    <s v="4f965fcc-51e8-42f5-b08a-a5280112eb08"/>
    <x v="10"/>
    <x v="1"/>
    <x v="0"/>
    <x v="4"/>
    <n v="0"/>
    <n v="0"/>
    <n v="0"/>
    <n v="60017"/>
    <n v="18267674"/>
    <n v="0"/>
    <n v="0"/>
    <n v="0"/>
    <n v="0"/>
  </r>
  <r>
    <s v="4f965fcc-51e8-42f5-b08a-a5280112eb08"/>
    <x v="10"/>
    <x v="1"/>
    <x v="0"/>
    <x v="5"/>
    <n v="0"/>
    <n v="0"/>
    <n v="0"/>
    <n v="60017"/>
    <n v="18267674"/>
    <n v="0"/>
    <n v="0"/>
    <n v="0"/>
    <n v="0"/>
  </r>
  <r>
    <s v="4f965fcc-51e8-42f5-b08a-a5280112eb08"/>
    <x v="10"/>
    <x v="1"/>
    <x v="1"/>
    <x v="2"/>
    <n v="3"/>
    <n v="1"/>
    <n v="68"/>
    <n v="61087"/>
    <n v="16864566"/>
    <n v="0"/>
    <n v="0"/>
    <n v="22"/>
    <n v="68"/>
  </r>
  <r>
    <s v="4f965fcc-51e8-42f5-b08a-a5280112eb08"/>
    <x v="10"/>
    <x v="1"/>
    <x v="1"/>
    <x v="0"/>
    <n v="0"/>
    <n v="0"/>
    <n v="0"/>
    <n v="61087"/>
    <n v="16864566"/>
    <n v="0"/>
    <n v="0"/>
    <n v="0"/>
    <n v="0"/>
  </r>
  <r>
    <s v="4f965fcc-51e8-42f5-b08a-a5280112eb08"/>
    <x v="10"/>
    <x v="1"/>
    <x v="1"/>
    <x v="3"/>
    <n v="0"/>
    <n v="0"/>
    <n v="0"/>
    <n v="61087"/>
    <n v="16864566"/>
    <n v="0"/>
    <n v="0"/>
    <n v="0"/>
    <n v="0"/>
  </r>
  <r>
    <s v="4f965fcc-51e8-42f5-b08a-a5280112eb08"/>
    <x v="10"/>
    <x v="1"/>
    <x v="1"/>
    <x v="1"/>
    <n v="0"/>
    <n v="0"/>
    <n v="0"/>
    <n v="61087"/>
    <n v="16864566"/>
    <n v="0"/>
    <n v="0"/>
    <n v="0"/>
    <n v="0"/>
  </r>
  <r>
    <s v="4f965fcc-51e8-42f5-b08a-a5280112eb08"/>
    <x v="10"/>
    <x v="1"/>
    <x v="1"/>
    <x v="4"/>
    <n v="0"/>
    <n v="0"/>
    <n v="0"/>
    <n v="61087"/>
    <n v="16864566"/>
    <n v="0"/>
    <n v="0"/>
    <n v="0"/>
    <n v="0"/>
  </r>
  <r>
    <s v="4f965fcc-51e8-42f5-b08a-a5280112eb08"/>
    <x v="10"/>
    <x v="1"/>
    <x v="1"/>
    <x v="5"/>
    <n v="12"/>
    <n v="1"/>
    <n v="360"/>
    <n v="61087"/>
    <n v="16864566"/>
    <n v="0"/>
    <n v="0"/>
    <n v="30"/>
    <n v="360"/>
  </r>
  <r>
    <s v="4f965fcc-51e8-42f5-b08a-a5280112eb08"/>
    <x v="10"/>
    <x v="1"/>
    <x v="2"/>
    <x v="2"/>
    <n v="4"/>
    <n v="1"/>
    <n v="120"/>
    <n v="64302"/>
    <n v="20395820"/>
    <n v="0"/>
    <n v="0"/>
    <n v="30"/>
    <n v="120"/>
  </r>
  <r>
    <s v="4f965fcc-51e8-42f5-b08a-a5280112eb08"/>
    <x v="10"/>
    <x v="1"/>
    <x v="2"/>
    <x v="0"/>
    <n v="0"/>
    <n v="0"/>
    <n v="0"/>
    <n v="64302"/>
    <n v="20395820"/>
    <n v="0"/>
    <n v="0"/>
    <n v="0"/>
    <n v="0"/>
  </r>
  <r>
    <s v="4f965fcc-51e8-42f5-b08a-a5280112eb08"/>
    <x v="10"/>
    <x v="1"/>
    <x v="2"/>
    <x v="3"/>
    <n v="0"/>
    <n v="0"/>
    <n v="0"/>
    <n v="64302"/>
    <n v="20395820"/>
    <n v="0"/>
    <n v="0"/>
    <n v="0"/>
    <n v="0"/>
  </r>
  <r>
    <s v="4f965fcc-51e8-42f5-b08a-a5280112eb08"/>
    <x v="10"/>
    <x v="1"/>
    <x v="2"/>
    <x v="1"/>
    <n v="0"/>
    <n v="0"/>
    <n v="0"/>
    <n v="64302"/>
    <n v="20395820"/>
    <n v="0"/>
    <n v="0"/>
    <n v="0"/>
    <n v="0"/>
  </r>
  <r>
    <s v="4f965fcc-51e8-42f5-b08a-a5280112eb08"/>
    <x v="10"/>
    <x v="1"/>
    <x v="2"/>
    <x v="4"/>
    <n v="0"/>
    <n v="0"/>
    <n v="0"/>
    <n v="64302"/>
    <n v="20395820"/>
    <n v="0"/>
    <n v="0"/>
    <n v="0"/>
    <n v="0"/>
  </r>
  <r>
    <s v="4f965fcc-51e8-42f5-b08a-a5280112eb08"/>
    <x v="10"/>
    <x v="1"/>
    <x v="2"/>
    <x v="5"/>
    <n v="0"/>
    <n v="0"/>
    <n v="0"/>
    <n v="64302"/>
    <n v="20395820"/>
    <n v="0"/>
    <n v="0"/>
    <n v="0"/>
    <n v="0"/>
  </r>
  <r>
    <s v="4f965fcc-51e8-42f5-b08a-a5280112eb08"/>
    <x v="10"/>
    <x v="1"/>
    <x v="3"/>
    <x v="2"/>
    <n v="0"/>
    <n v="0"/>
    <n v="0"/>
    <n v="26282"/>
    <n v="8827124"/>
    <n v="0"/>
    <n v="0"/>
    <n v="0"/>
    <n v="0"/>
  </r>
  <r>
    <s v="4f965fcc-51e8-42f5-b08a-a5280112eb08"/>
    <x v="10"/>
    <x v="1"/>
    <x v="3"/>
    <x v="0"/>
    <n v="0"/>
    <n v="0"/>
    <n v="0"/>
    <n v="26282"/>
    <n v="8827124"/>
    <n v="0"/>
    <n v="0"/>
    <n v="0"/>
    <n v="0"/>
  </r>
  <r>
    <s v="4f965fcc-51e8-42f5-b08a-a5280112eb08"/>
    <x v="10"/>
    <x v="1"/>
    <x v="3"/>
    <x v="3"/>
    <n v="0"/>
    <n v="0"/>
    <n v="0"/>
    <n v="26282"/>
    <n v="8827124"/>
    <n v="0"/>
    <n v="0"/>
    <n v="0"/>
    <n v="0"/>
  </r>
  <r>
    <s v="4f965fcc-51e8-42f5-b08a-a5280112eb08"/>
    <x v="10"/>
    <x v="1"/>
    <x v="3"/>
    <x v="1"/>
    <n v="0"/>
    <n v="0"/>
    <n v="0"/>
    <n v="26282"/>
    <n v="8827124"/>
    <n v="0"/>
    <n v="0"/>
    <n v="0"/>
    <n v="0"/>
  </r>
  <r>
    <s v="4f965fcc-51e8-42f5-b08a-a5280112eb08"/>
    <x v="10"/>
    <x v="1"/>
    <x v="3"/>
    <x v="4"/>
    <n v="0"/>
    <n v="0"/>
    <n v="0"/>
    <n v="26282"/>
    <n v="8827124"/>
    <n v="0"/>
    <n v="0"/>
    <n v="0"/>
    <n v="0"/>
  </r>
  <r>
    <s v="4f965fcc-51e8-42f5-b08a-a5280112eb08"/>
    <x v="10"/>
    <x v="1"/>
    <x v="3"/>
    <x v="5"/>
    <n v="0"/>
    <n v="0"/>
    <n v="0"/>
    <n v="26282"/>
    <n v="8827124"/>
    <n v="0"/>
    <n v="0"/>
    <n v="0"/>
    <n v="0"/>
  </r>
  <r>
    <s v="4f965fcc-51e8-42f5-b08a-a5280112eb08"/>
    <x v="11"/>
    <x v="0"/>
    <x v="0"/>
    <x v="2"/>
    <n v="0"/>
    <n v="0"/>
    <n v="0"/>
    <n v="55793"/>
    <n v="17028132"/>
    <n v="0"/>
    <n v="0"/>
    <n v="0"/>
    <n v="0"/>
  </r>
  <r>
    <s v="4f965fcc-51e8-42f5-b08a-a5280112eb08"/>
    <x v="11"/>
    <x v="0"/>
    <x v="0"/>
    <x v="0"/>
    <n v="0"/>
    <n v="0"/>
    <n v="0"/>
    <n v="55793"/>
    <n v="17028132"/>
    <n v="0"/>
    <n v="0"/>
    <n v="0"/>
    <n v="0"/>
  </r>
  <r>
    <s v="4f965fcc-51e8-42f5-b08a-a5280112eb08"/>
    <x v="11"/>
    <x v="0"/>
    <x v="0"/>
    <x v="3"/>
    <n v="0"/>
    <n v="0"/>
    <n v="0"/>
    <n v="55793"/>
    <n v="17028132"/>
    <n v="0"/>
    <n v="0"/>
    <n v="0"/>
    <n v="0"/>
  </r>
  <r>
    <s v="4f965fcc-51e8-42f5-b08a-a5280112eb08"/>
    <x v="11"/>
    <x v="0"/>
    <x v="0"/>
    <x v="1"/>
    <n v="0"/>
    <n v="0"/>
    <n v="0"/>
    <n v="55793"/>
    <n v="17028132"/>
    <n v="0"/>
    <n v="0"/>
    <n v="0"/>
    <n v="0"/>
  </r>
  <r>
    <s v="4f965fcc-51e8-42f5-b08a-a5280112eb08"/>
    <x v="11"/>
    <x v="0"/>
    <x v="0"/>
    <x v="4"/>
    <n v="0"/>
    <n v="0"/>
    <n v="0"/>
    <n v="55793"/>
    <n v="17028132"/>
    <n v="0"/>
    <n v="0"/>
    <n v="0"/>
    <n v="0"/>
  </r>
  <r>
    <s v="4f965fcc-51e8-42f5-b08a-a5280112eb08"/>
    <x v="11"/>
    <x v="0"/>
    <x v="0"/>
    <x v="5"/>
    <n v="0"/>
    <n v="0"/>
    <n v="0"/>
    <n v="55793"/>
    <n v="17028132"/>
    <n v="0"/>
    <n v="0"/>
    <n v="0"/>
    <n v="0"/>
  </r>
  <r>
    <s v="4f965fcc-51e8-42f5-b08a-a5280112eb08"/>
    <x v="11"/>
    <x v="0"/>
    <x v="1"/>
    <x v="2"/>
    <n v="23"/>
    <n v="4"/>
    <n v="646"/>
    <n v="73555"/>
    <n v="21147695"/>
    <n v="0"/>
    <n v="0"/>
    <n v="28"/>
    <n v="161"/>
  </r>
  <r>
    <s v="4f965fcc-51e8-42f5-b08a-a5280112eb08"/>
    <x v="11"/>
    <x v="0"/>
    <x v="1"/>
    <x v="0"/>
    <n v="0"/>
    <n v="0"/>
    <n v="0"/>
    <n v="73555"/>
    <n v="21147695"/>
    <n v="0"/>
    <n v="0"/>
    <n v="0"/>
    <n v="0"/>
  </r>
  <r>
    <s v="4f965fcc-51e8-42f5-b08a-a5280112eb08"/>
    <x v="11"/>
    <x v="0"/>
    <x v="1"/>
    <x v="3"/>
    <n v="0"/>
    <n v="0"/>
    <n v="0"/>
    <n v="73555"/>
    <n v="21147695"/>
    <n v="0"/>
    <n v="0"/>
    <n v="0"/>
    <n v="0"/>
  </r>
  <r>
    <s v="4f965fcc-51e8-42f5-b08a-a5280112eb08"/>
    <x v="11"/>
    <x v="0"/>
    <x v="1"/>
    <x v="1"/>
    <n v="0"/>
    <n v="0"/>
    <n v="0"/>
    <n v="73555"/>
    <n v="21147695"/>
    <n v="0"/>
    <n v="0"/>
    <n v="0"/>
    <n v="0"/>
  </r>
  <r>
    <s v="4f965fcc-51e8-42f5-b08a-a5280112eb08"/>
    <x v="11"/>
    <x v="0"/>
    <x v="1"/>
    <x v="4"/>
    <n v="0"/>
    <n v="0"/>
    <n v="0"/>
    <n v="73555"/>
    <n v="21147695"/>
    <n v="0"/>
    <n v="0"/>
    <n v="0"/>
    <n v="0"/>
  </r>
  <r>
    <s v="4f965fcc-51e8-42f5-b08a-a5280112eb08"/>
    <x v="11"/>
    <x v="0"/>
    <x v="1"/>
    <x v="5"/>
    <n v="0"/>
    <n v="0"/>
    <n v="0"/>
    <n v="73555"/>
    <n v="21147695"/>
    <n v="0"/>
    <n v="0"/>
    <n v="0"/>
    <n v="0"/>
  </r>
  <r>
    <s v="4f965fcc-51e8-42f5-b08a-a5280112eb08"/>
    <x v="11"/>
    <x v="0"/>
    <x v="2"/>
    <x v="2"/>
    <n v="22"/>
    <n v="4"/>
    <n v="720"/>
    <n v="75032"/>
    <n v="24277426"/>
    <n v="0"/>
    <n v="0"/>
    <n v="32"/>
    <n v="180"/>
  </r>
  <r>
    <s v="4f965fcc-51e8-42f5-b08a-a5280112eb08"/>
    <x v="11"/>
    <x v="0"/>
    <x v="2"/>
    <x v="0"/>
    <n v="0"/>
    <n v="0"/>
    <n v="0"/>
    <n v="75032"/>
    <n v="24277426"/>
    <n v="0"/>
    <n v="0"/>
    <n v="0"/>
    <n v="0"/>
  </r>
  <r>
    <s v="4f965fcc-51e8-42f5-b08a-a5280112eb08"/>
    <x v="11"/>
    <x v="0"/>
    <x v="2"/>
    <x v="3"/>
    <n v="0"/>
    <n v="0"/>
    <n v="0"/>
    <n v="75032"/>
    <n v="24277426"/>
    <n v="0"/>
    <n v="0"/>
    <n v="0"/>
    <n v="0"/>
  </r>
  <r>
    <s v="4f965fcc-51e8-42f5-b08a-a5280112eb08"/>
    <x v="11"/>
    <x v="0"/>
    <x v="2"/>
    <x v="1"/>
    <n v="0"/>
    <n v="0"/>
    <n v="0"/>
    <n v="75032"/>
    <n v="24277426"/>
    <n v="0"/>
    <n v="0"/>
    <n v="0"/>
    <n v="0"/>
  </r>
  <r>
    <s v="4f965fcc-51e8-42f5-b08a-a5280112eb08"/>
    <x v="11"/>
    <x v="0"/>
    <x v="2"/>
    <x v="4"/>
    <n v="0"/>
    <n v="0"/>
    <n v="0"/>
    <n v="75032"/>
    <n v="24277426"/>
    <n v="0"/>
    <n v="0"/>
    <n v="0"/>
    <n v="0"/>
  </r>
  <r>
    <s v="4f965fcc-51e8-42f5-b08a-a5280112eb08"/>
    <x v="11"/>
    <x v="0"/>
    <x v="2"/>
    <x v="5"/>
    <n v="0"/>
    <n v="0"/>
    <n v="0"/>
    <n v="75032"/>
    <n v="24277426"/>
    <n v="0"/>
    <n v="0"/>
    <n v="0"/>
    <n v="0"/>
  </r>
  <r>
    <s v="4f965fcc-51e8-42f5-b08a-a5280112eb08"/>
    <x v="11"/>
    <x v="0"/>
    <x v="3"/>
    <x v="2"/>
    <n v="0"/>
    <n v="0"/>
    <n v="0"/>
    <n v="34680"/>
    <n v="11769960"/>
    <n v="0"/>
    <n v="0"/>
    <n v="0"/>
    <n v="0"/>
  </r>
  <r>
    <s v="4f965fcc-51e8-42f5-b08a-a5280112eb08"/>
    <x v="11"/>
    <x v="0"/>
    <x v="3"/>
    <x v="0"/>
    <n v="0"/>
    <n v="0"/>
    <n v="0"/>
    <n v="34680"/>
    <n v="11769960"/>
    <n v="0"/>
    <n v="0"/>
    <n v="0"/>
    <n v="0"/>
  </r>
  <r>
    <s v="4f965fcc-51e8-42f5-b08a-a5280112eb08"/>
    <x v="11"/>
    <x v="0"/>
    <x v="3"/>
    <x v="3"/>
    <n v="0"/>
    <n v="0"/>
    <n v="0"/>
    <n v="34680"/>
    <n v="11769960"/>
    <n v="0"/>
    <n v="0"/>
    <n v="0"/>
    <n v="0"/>
  </r>
  <r>
    <s v="4f965fcc-51e8-42f5-b08a-a5280112eb08"/>
    <x v="11"/>
    <x v="0"/>
    <x v="3"/>
    <x v="1"/>
    <n v="0"/>
    <n v="0"/>
    <n v="0"/>
    <n v="34680"/>
    <n v="11769960"/>
    <n v="0"/>
    <n v="0"/>
    <n v="0"/>
    <n v="0"/>
  </r>
  <r>
    <s v="4f965fcc-51e8-42f5-b08a-a5280112eb08"/>
    <x v="11"/>
    <x v="0"/>
    <x v="3"/>
    <x v="4"/>
    <n v="0"/>
    <n v="0"/>
    <n v="0"/>
    <n v="34680"/>
    <n v="11769960"/>
    <n v="0"/>
    <n v="0"/>
    <n v="0"/>
    <n v="0"/>
  </r>
  <r>
    <s v="4f965fcc-51e8-42f5-b08a-a5280112eb08"/>
    <x v="11"/>
    <x v="0"/>
    <x v="3"/>
    <x v="5"/>
    <n v="0"/>
    <n v="0"/>
    <n v="0"/>
    <n v="34680"/>
    <n v="11769960"/>
    <n v="0"/>
    <n v="0"/>
    <n v="0"/>
    <n v="0"/>
  </r>
  <r>
    <s v="4f965fcc-51e8-42f5-b08a-a5280112eb08"/>
    <x v="11"/>
    <x v="1"/>
    <x v="0"/>
    <x v="2"/>
    <n v="0"/>
    <n v="0"/>
    <n v="0"/>
    <n v="57415"/>
    <n v="17626729"/>
    <n v="0"/>
    <n v="0"/>
    <n v="0"/>
    <n v="0"/>
  </r>
  <r>
    <s v="4f965fcc-51e8-42f5-b08a-a5280112eb08"/>
    <x v="11"/>
    <x v="1"/>
    <x v="0"/>
    <x v="0"/>
    <n v="0"/>
    <n v="0"/>
    <n v="0"/>
    <n v="57415"/>
    <n v="17626729"/>
    <n v="0"/>
    <n v="0"/>
    <n v="0"/>
    <n v="0"/>
  </r>
  <r>
    <s v="4f965fcc-51e8-42f5-b08a-a5280112eb08"/>
    <x v="11"/>
    <x v="1"/>
    <x v="0"/>
    <x v="3"/>
    <n v="0"/>
    <n v="0"/>
    <n v="0"/>
    <n v="57415"/>
    <n v="17626729"/>
    <n v="0"/>
    <n v="0"/>
    <n v="0"/>
    <n v="0"/>
  </r>
  <r>
    <s v="4f965fcc-51e8-42f5-b08a-a5280112eb08"/>
    <x v="11"/>
    <x v="1"/>
    <x v="0"/>
    <x v="1"/>
    <n v="0"/>
    <n v="0"/>
    <n v="0"/>
    <n v="57415"/>
    <n v="17626729"/>
    <n v="0"/>
    <n v="0"/>
    <n v="0"/>
    <n v="0"/>
  </r>
  <r>
    <s v="4f965fcc-51e8-42f5-b08a-a5280112eb08"/>
    <x v="11"/>
    <x v="1"/>
    <x v="0"/>
    <x v="4"/>
    <n v="0"/>
    <n v="0"/>
    <n v="0"/>
    <n v="57415"/>
    <n v="17626729"/>
    <n v="0"/>
    <n v="0"/>
    <n v="0"/>
    <n v="0"/>
  </r>
  <r>
    <s v="4f965fcc-51e8-42f5-b08a-a5280112eb08"/>
    <x v="11"/>
    <x v="1"/>
    <x v="0"/>
    <x v="5"/>
    <n v="0"/>
    <n v="0"/>
    <n v="0"/>
    <n v="57415"/>
    <n v="17626729"/>
    <n v="0"/>
    <n v="0"/>
    <n v="0"/>
    <n v="0"/>
  </r>
  <r>
    <s v="4f965fcc-51e8-42f5-b08a-a5280112eb08"/>
    <x v="11"/>
    <x v="1"/>
    <x v="1"/>
    <x v="2"/>
    <n v="13"/>
    <n v="1"/>
    <n v="364"/>
    <n v="63383"/>
    <n v="17965935"/>
    <n v="0"/>
    <n v="0"/>
    <n v="28"/>
    <n v="364"/>
  </r>
  <r>
    <s v="4f965fcc-51e8-42f5-b08a-a5280112eb08"/>
    <x v="11"/>
    <x v="1"/>
    <x v="1"/>
    <x v="0"/>
    <n v="0"/>
    <n v="0"/>
    <n v="0"/>
    <n v="63383"/>
    <n v="17965935"/>
    <n v="0"/>
    <n v="0"/>
    <n v="0"/>
    <n v="0"/>
  </r>
  <r>
    <s v="4f965fcc-51e8-42f5-b08a-a5280112eb08"/>
    <x v="11"/>
    <x v="1"/>
    <x v="1"/>
    <x v="3"/>
    <n v="0"/>
    <n v="0"/>
    <n v="0"/>
    <n v="63383"/>
    <n v="17965935"/>
    <n v="0"/>
    <n v="0"/>
    <n v="0"/>
    <n v="0"/>
  </r>
  <r>
    <s v="4f965fcc-51e8-42f5-b08a-a5280112eb08"/>
    <x v="11"/>
    <x v="1"/>
    <x v="1"/>
    <x v="1"/>
    <n v="0"/>
    <n v="0"/>
    <n v="0"/>
    <n v="63383"/>
    <n v="17965935"/>
    <n v="0"/>
    <n v="0"/>
    <n v="0"/>
    <n v="0"/>
  </r>
  <r>
    <s v="4f965fcc-51e8-42f5-b08a-a5280112eb08"/>
    <x v="11"/>
    <x v="1"/>
    <x v="1"/>
    <x v="4"/>
    <n v="0"/>
    <n v="0"/>
    <n v="0"/>
    <n v="63383"/>
    <n v="17965935"/>
    <n v="0"/>
    <n v="0"/>
    <n v="0"/>
    <n v="0"/>
  </r>
  <r>
    <s v="4f965fcc-51e8-42f5-b08a-a5280112eb08"/>
    <x v="11"/>
    <x v="1"/>
    <x v="1"/>
    <x v="5"/>
    <n v="0"/>
    <n v="0"/>
    <n v="0"/>
    <n v="63383"/>
    <n v="17965935"/>
    <n v="0"/>
    <n v="0"/>
    <n v="0"/>
    <n v="0"/>
  </r>
  <r>
    <s v="4f965fcc-51e8-42f5-b08a-a5280112eb08"/>
    <x v="11"/>
    <x v="1"/>
    <x v="2"/>
    <x v="2"/>
    <n v="15"/>
    <n v="2"/>
    <n v="585"/>
    <n v="63434"/>
    <n v="20215565"/>
    <n v="0"/>
    <n v="0"/>
    <n v="39"/>
    <n v="292"/>
  </r>
  <r>
    <s v="4f965fcc-51e8-42f5-b08a-a5280112eb08"/>
    <x v="11"/>
    <x v="1"/>
    <x v="2"/>
    <x v="0"/>
    <n v="0"/>
    <n v="0"/>
    <n v="0"/>
    <n v="63434"/>
    <n v="20215565"/>
    <n v="0"/>
    <n v="0"/>
    <n v="0"/>
    <n v="0"/>
  </r>
  <r>
    <s v="4f965fcc-51e8-42f5-b08a-a5280112eb08"/>
    <x v="11"/>
    <x v="1"/>
    <x v="2"/>
    <x v="3"/>
    <n v="0"/>
    <n v="0"/>
    <n v="0"/>
    <n v="63434"/>
    <n v="20215565"/>
    <n v="0"/>
    <n v="0"/>
    <n v="0"/>
    <n v="0"/>
  </r>
  <r>
    <s v="4f965fcc-51e8-42f5-b08a-a5280112eb08"/>
    <x v="11"/>
    <x v="1"/>
    <x v="2"/>
    <x v="1"/>
    <n v="0"/>
    <n v="0"/>
    <n v="0"/>
    <n v="63434"/>
    <n v="20215565"/>
    <n v="0"/>
    <n v="0"/>
    <n v="0"/>
    <n v="0"/>
  </r>
  <r>
    <s v="4f965fcc-51e8-42f5-b08a-a5280112eb08"/>
    <x v="11"/>
    <x v="1"/>
    <x v="2"/>
    <x v="4"/>
    <n v="0"/>
    <n v="0"/>
    <n v="0"/>
    <n v="63434"/>
    <n v="20215565"/>
    <n v="0"/>
    <n v="0"/>
    <n v="0"/>
    <n v="0"/>
  </r>
  <r>
    <s v="4f965fcc-51e8-42f5-b08a-a5280112eb08"/>
    <x v="11"/>
    <x v="1"/>
    <x v="2"/>
    <x v="5"/>
    <n v="0"/>
    <n v="0"/>
    <n v="0"/>
    <n v="63434"/>
    <n v="20215565"/>
    <n v="0"/>
    <n v="0"/>
    <n v="0"/>
    <n v="0"/>
  </r>
  <r>
    <s v="4f965fcc-51e8-42f5-b08a-a5280112eb08"/>
    <x v="11"/>
    <x v="1"/>
    <x v="3"/>
    <x v="2"/>
    <n v="0"/>
    <n v="0"/>
    <n v="0"/>
    <n v="28336"/>
    <n v="9534107"/>
    <n v="0"/>
    <n v="0"/>
    <n v="0"/>
    <n v="0"/>
  </r>
  <r>
    <s v="4f965fcc-51e8-42f5-b08a-a5280112eb08"/>
    <x v="11"/>
    <x v="1"/>
    <x v="3"/>
    <x v="0"/>
    <n v="0"/>
    <n v="0"/>
    <n v="0"/>
    <n v="28336"/>
    <n v="9534107"/>
    <n v="0"/>
    <n v="0"/>
    <n v="0"/>
    <n v="0"/>
  </r>
  <r>
    <s v="4f965fcc-51e8-42f5-b08a-a5280112eb08"/>
    <x v="11"/>
    <x v="1"/>
    <x v="3"/>
    <x v="3"/>
    <n v="0"/>
    <n v="0"/>
    <n v="0"/>
    <n v="28336"/>
    <n v="9534107"/>
    <n v="0"/>
    <n v="0"/>
    <n v="0"/>
    <n v="0"/>
  </r>
  <r>
    <s v="4f965fcc-51e8-42f5-b08a-a5280112eb08"/>
    <x v="11"/>
    <x v="1"/>
    <x v="3"/>
    <x v="1"/>
    <n v="0"/>
    <n v="0"/>
    <n v="0"/>
    <n v="28336"/>
    <n v="9534107"/>
    <n v="0"/>
    <n v="0"/>
    <n v="0"/>
    <n v="0"/>
  </r>
  <r>
    <s v="4f965fcc-51e8-42f5-b08a-a5280112eb08"/>
    <x v="11"/>
    <x v="1"/>
    <x v="3"/>
    <x v="4"/>
    <n v="0"/>
    <n v="0"/>
    <n v="0"/>
    <n v="28336"/>
    <n v="9534107"/>
    <n v="0"/>
    <n v="0"/>
    <n v="0"/>
    <n v="0"/>
  </r>
  <r>
    <s v="4f965fcc-51e8-42f5-b08a-a5280112eb08"/>
    <x v="11"/>
    <x v="1"/>
    <x v="3"/>
    <x v="5"/>
    <n v="0"/>
    <n v="0"/>
    <n v="0"/>
    <n v="28336"/>
    <n v="9534107"/>
    <n v="0"/>
    <n v="0"/>
    <n v="0"/>
    <n v="0"/>
  </r>
  <r>
    <s v="4f965fcc-51e8-42f5-b08a-a5280112eb08"/>
    <x v="12"/>
    <x v="0"/>
    <x v="0"/>
    <x v="2"/>
    <n v="0"/>
    <n v="0"/>
    <n v="0"/>
    <n v="52214"/>
    <n v="16373239"/>
    <n v="0"/>
    <n v="0"/>
    <n v="0"/>
    <n v="0"/>
  </r>
  <r>
    <s v="4f965fcc-51e8-42f5-b08a-a5280112eb08"/>
    <x v="12"/>
    <x v="0"/>
    <x v="0"/>
    <x v="0"/>
    <n v="0"/>
    <n v="0"/>
    <n v="0"/>
    <n v="52214"/>
    <n v="16373239"/>
    <n v="0"/>
    <n v="0"/>
    <n v="0"/>
    <n v="0"/>
  </r>
  <r>
    <s v="4f965fcc-51e8-42f5-b08a-a5280112eb08"/>
    <x v="12"/>
    <x v="0"/>
    <x v="0"/>
    <x v="3"/>
    <n v="0"/>
    <n v="0"/>
    <n v="0"/>
    <n v="52214"/>
    <n v="16373239"/>
    <n v="0"/>
    <n v="0"/>
    <n v="0"/>
    <n v="0"/>
  </r>
  <r>
    <s v="4f965fcc-51e8-42f5-b08a-a5280112eb08"/>
    <x v="12"/>
    <x v="0"/>
    <x v="0"/>
    <x v="1"/>
    <n v="0"/>
    <n v="0"/>
    <n v="0"/>
    <n v="52214"/>
    <n v="16373239"/>
    <n v="0"/>
    <n v="0"/>
    <n v="0"/>
    <n v="0"/>
  </r>
  <r>
    <s v="4f965fcc-51e8-42f5-b08a-a5280112eb08"/>
    <x v="12"/>
    <x v="0"/>
    <x v="0"/>
    <x v="4"/>
    <n v="0"/>
    <n v="0"/>
    <n v="0"/>
    <n v="52214"/>
    <n v="16373239"/>
    <n v="0"/>
    <n v="0"/>
    <n v="0"/>
    <n v="0"/>
  </r>
  <r>
    <s v="4f965fcc-51e8-42f5-b08a-a5280112eb08"/>
    <x v="12"/>
    <x v="0"/>
    <x v="0"/>
    <x v="5"/>
    <n v="0"/>
    <n v="0"/>
    <n v="0"/>
    <n v="52214"/>
    <n v="16373239"/>
    <n v="0"/>
    <n v="0"/>
    <n v="0"/>
    <n v="0"/>
  </r>
  <r>
    <s v="4f965fcc-51e8-42f5-b08a-a5280112eb08"/>
    <x v="12"/>
    <x v="0"/>
    <x v="1"/>
    <x v="2"/>
    <n v="12"/>
    <n v="2"/>
    <n v="524"/>
    <n v="71122"/>
    <n v="21153491"/>
    <n v="0"/>
    <n v="0"/>
    <n v="43"/>
    <n v="262"/>
  </r>
  <r>
    <s v="4f965fcc-51e8-42f5-b08a-a5280112eb08"/>
    <x v="12"/>
    <x v="0"/>
    <x v="1"/>
    <x v="0"/>
    <n v="0"/>
    <n v="0"/>
    <n v="0"/>
    <n v="71122"/>
    <n v="21153491"/>
    <n v="0"/>
    <n v="0"/>
    <n v="0"/>
    <n v="0"/>
  </r>
  <r>
    <s v="4f965fcc-51e8-42f5-b08a-a5280112eb08"/>
    <x v="12"/>
    <x v="0"/>
    <x v="1"/>
    <x v="3"/>
    <n v="0"/>
    <n v="0"/>
    <n v="0"/>
    <n v="71122"/>
    <n v="21153491"/>
    <n v="0"/>
    <n v="0"/>
    <n v="0"/>
    <n v="0"/>
  </r>
  <r>
    <s v="4f965fcc-51e8-42f5-b08a-a5280112eb08"/>
    <x v="12"/>
    <x v="0"/>
    <x v="1"/>
    <x v="1"/>
    <n v="0"/>
    <n v="0"/>
    <n v="0"/>
    <n v="71122"/>
    <n v="21153491"/>
    <n v="0"/>
    <n v="0"/>
    <n v="0"/>
    <n v="0"/>
  </r>
  <r>
    <s v="4f965fcc-51e8-42f5-b08a-a5280112eb08"/>
    <x v="12"/>
    <x v="0"/>
    <x v="1"/>
    <x v="4"/>
    <n v="0"/>
    <n v="0"/>
    <n v="0"/>
    <n v="71122"/>
    <n v="21153491"/>
    <n v="0"/>
    <n v="0"/>
    <n v="0"/>
    <n v="0"/>
  </r>
  <r>
    <s v="4f965fcc-51e8-42f5-b08a-a5280112eb08"/>
    <x v="12"/>
    <x v="0"/>
    <x v="1"/>
    <x v="5"/>
    <n v="0"/>
    <n v="0"/>
    <n v="0"/>
    <n v="71122"/>
    <n v="21153491"/>
    <n v="0"/>
    <n v="0"/>
    <n v="0"/>
    <n v="0"/>
  </r>
  <r>
    <s v="4f965fcc-51e8-42f5-b08a-a5280112eb08"/>
    <x v="12"/>
    <x v="0"/>
    <x v="2"/>
    <x v="2"/>
    <n v="35"/>
    <n v="5"/>
    <n v="1042"/>
    <n v="72608"/>
    <n v="23971868"/>
    <n v="0"/>
    <n v="0"/>
    <n v="29"/>
    <n v="208"/>
  </r>
  <r>
    <s v="4f965fcc-51e8-42f5-b08a-a5280112eb08"/>
    <x v="12"/>
    <x v="0"/>
    <x v="2"/>
    <x v="0"/>
    <n v="0"/>
    <n v="0"/>
    <n v="0"/>
    <n v="72608"/>
    <n v="23971868"/>
    <n v="0"/>
    <n v="0"/>
    <n v="0"/>
    <n v="0"/>
  </r>
  <r>
    <s v="4f965fcc-51e8-42f5-b08a-a5280112eb08"/>
    <x v="12"/>
    <x v="0"/>
    <x v="2"/>
    <x v="3"/>
    <n v="0"/>
    <n v="0"/>
    <n v="0"/>
    <n v="72608"/>
    <n v="23971868"/>
    <n v="0"/>
    <n v="0"/>
    <n v="0"/>
    <n v="0"/>
  </r>
  <r>
    <s v="4f965fcc-51e8-42f5-b08a-a5280112eb08"/>
    <x v="12"/>
    <x v="0"/>
    <x v="2"/>
    <x v="1"/>
    <n v="0"/>
    <n v="0"/>
    <n v="0"/>
    <n v="72608"/>
    <n v="23971868"/>
    <n v="0"/>
    <n v="0"/>
    <n v="0"/>
    <n v="0"/>
  </r>
  <r>
    <s v="4f965fcc-51e8-42f5-b08a-a5280112eb08"/>
    <x v="12"/>
    <x v="0"/>
    <x v="2"/>
    <x v="4"/>
    <n v="0"/>
    <n v="0"/>
    <n v="0"/>
    <n v="72608"/>
    <n v="23971868"/>
    <n v="0"/>
    <n v="0"/>
    <n v="0"/>
    <n v="0"/>
  </r>
  <r>
    <s v="4f965fcc-51e8-42f5-b08a-a5280112eb08"/>
    <x v="12"/>
    <x v="0"/>
    <x v="2"/>
    <x v="5"/>
    <n v="0"/>
    <n v="0"/>
    <n v="0"/>
    <n v="72608"/>
    <n v="23971868"/>
    <n v="0"/>
    <n v="0"/>
    <n v="0"/>
    <n v="0"/>
  </r>
  <r>
    <s v="4f965fcc-51e8-42f5-b08a-a5280112eb08"/>
    <x v="12"/>
    <x v="0"/>
    <x v="3"/>
    <x v="2"/>
    <n v="0"/>
    <n v="0"/>
    <n v="0"/>
    <n v="37600"/>
    <n v="12789186"/>
    <n v="0"/>
    <n v="0"/>
    <n v="0"/>
    <n v="0"/>
  </r>
  <r>
    <s v="4f965fcc-51e8-42f5-b08a-a5280112eb08"/>
    <x v="12"/>
    <x v="0"/>
    <x v="3"/>
    <x v="0"/>
    <n v="0"/>
    <n v="0"/>
    <n v="0"/>
    <n v="37600"/>
    <n v="12789186"/>
    <n v="0"/>
    <n v="0"/>
    <n v="0"/>
    <n v="0"/>
  </r>
  <r>
    <s v="4f965fcc-51e8-42f5-b08a-a5280112eb08"/>
    <x v="12"/>
    <x v="0"/>
    <x v="3"/>
    <x v="3"/>
    <n v="0"/>
    <n v="0"/>
    <n v="0"/>
    <n v="37600"/>
    <n v="12789186"/>
    <n v="0"/>
    <n v="0"/>
    <n v="0"/>
    <n v="0"/>
  </r>
  <r>
    <s v="4f965fcc-51e8-42f5-b08a-a5280112eb08"/>
    <x v="12"/>
    <x v="0"/>
    <x v="3"/>
    <x v="1"/>
    <n v="0"/>
    <n v="0"/>
    <n v="0"/>
    <n v="37600"/>
    <n v="12789186"/>
    <n v="0"/>
    <n v="0"/>
    <n v="0"/>
    <n v="0"/>
  </r>
  <r>
    <s v="4f965fcc-51e8-42f5-b08a-a5280112eb08"/>
    <x v="12"/>
    <x v="0"/>
    <x v="3"/>
    <x v="4"/>
    <n v="0"/>
    <n v="0"/>
    <n v="0"/>
    <n v="37600"/>
    <n v="12789186"/>
    <n v="0"/>
    <n v="0"/>
    <n v="0"/>
    <n v="0"/>
  </r>
  <r>
    <s v="4f965fcc-51e8-42f5-b08a-a5280112eb08"/>
    <x v="12"/>
    <x v="0"/>
    <x v="3"/>
    <x v="5"/>
    <n v="0"/>
    <n v="0"/>
    <n v="0"/>
    <n v="37600"/>
    <n v="12789186"/>
    <n v="0"/>
    <n v="0"/>
    <n v="0"/>
    <n v="0"/>
  </r>
  <r>
    <s v="4f965fcc-51e8-42f5-b08a-a5280112eb08"/>
    <x v="12"/>
    <x v="1"/>
    <x v="0"/>
    <x v="2"/>
    <n v="0"/>
    <n v="0"/>
    <n v="0"/>
    <n v="54118"/>
    <n v="16956160"/>
    <n v="0"/>
    <n v="0"/>
    <n v="0"/>
    <n v="0"/>
  </r>
  <r>
    <s v="4f965fcc-51e8-42f5-b08a-a5280112eb08"/>
    <x v="12"/>
    <x v="1"/>
    <x v="0"/>
    <x v="0"/>
    <n v="0"/>
    <n v="0"/>
    <n v="0"/>
    <n v="54118"/>
    <n v="16956160"/>
    <n v="0"/>
    <n v="0"/>
    <n v="0"/>
    <n v="0"/>
  </r>
  <r>
    <s v="4f965fcc-51e8-42f5-b08a-a5280112eb08"/>
    <x v="12"/>
    <x v="1"/>
    <x v="0"/>
    <x v="3"/>
    <n v="0"/>
    <n v="0"/>
    <n v="0"/>
    <n v="54118"/>
    <n v="16956160"/>
    <n v="0"/>
    <n v="0"/>
    <n v="0"/>
    <n v="0"/>
  </r>
  <r>
    <s v="4f965fcc-51e8-42f5-b08a-a5280112eb08"/>
    <x v="12"/>
    <x v="1"/>
    <x v="0"/>
    <x v="1"/>
    <n v="0"/>
    <n v="0"/>
    <n v="0"/>
    <n v="54118"/>
    <n v="16956160"/>
    <n v="0"/>
    <n v="0"/>
    <n v="0"/>
    <n v="0"/>
  </r>
  <r>
    <s v="4f965fcc-51e8-42f5-b08a-a5280112eb08"/>
    <x v="12"/>
    <x v="1"/>
    <x v="0"/>
    <x v="4"/>
    <n v="0"/>
    <n v="0"/>
    <n v="0"/>
    <n v="54118"/>
    <n v="16956160"/>
    <n v="0"/>
    <n v="0"/>
    <n v="0"/>
    <n v="0"/>
  </r>
  <r>
    <s v="4f965fcc-51e8-42f5-b08a-a5280112eb08"/>
    <x v="12"/>
    <x v="1"/>
    <x v="0"/>
    <x v="5"/>
    <n v="0"/>
    <n v="0"/>
    <n v="0"/>
    <n v="54118"/>
    <n v="16956160"/>
    <n v="0"/>
    <n v="0"/>
    <n v="0"/>
    <n v="0"/>
  </r>
  <r>
    <s v="4f965fcc-51e8-42f5-b08a-a5280112eb08"/>
    <x v="12"/>
    <x v="1"/>
    <x v="1"/>
    <x v="2"/>
    <n v="1"/>
    <n v="1"/>
    <n v="28"/>
    <n v="62266"/>
    <n v="18215247"/>
    <n v="0"/>
    <n v="0"/>
    <n v="28"/>
    <n v="28"/>
  </r>
  <r>
    <s v="4f965fcc-51e8-42f5-b08a-a5280112eb08"/>
    <x v="12"/>
    <x v="1"/>
    <x v="1"/>
    <x v="0"/>
    <n v="0"/>
    <n v="0"/>
    <n v="0"/>
    <n v="62266"/>
    <n v="18215247"/>
    <n v="0"/>
    <n v="0"/>
    <n v="0"/>
    <n v="0"/>
  </r>
  <r>
    <s v="4f965fcc-51e8-42f5-b08a-a5280112eb08"/>
    <x v="12"/>
    <x v="1"/>
    <x v="1"/>
    <x v="3"/>
    <n v="0"/>
    <n v="0"/>
    <n v="0"/>
    <n v="62266"/>
    <n v="18215247"/>
    <n v="0"/>
    <n v="0"/>
    <n v="0"/>
    <n v="0"/>
  </r>
  <r>
    <s v="4f965fcc-51e8-42f5-b08a-a5280112eb08"/>
    <x v="12"/>
    <x v="1"/>
    <x v="1"/>
    <x v="1"/>
    <n v="0"/>
    <n v="0"/>
    <n v="0"/>
    <n v="62266"/>
    <n v="18215247"/>
    <n v="0"/>
    <n v="0"/>
    <n v="0"/>
    <n v="0"/>
  </r>
  <r>
    <s v="4f965fcc-51e8-42f5-b08a-a5280112eb08"/>
    <x v="12"/>
    <x v="1"/>
    <x v="1"/>
    <x v="4"/>
    <n v="0"/>
    <n v="0"/>
    <n v="0"/>
    <n v="62266"/>
    <n v="18215247"/>
    <n v="0"/>
    <n v="0"/>
    <n v="0"/>
    <n v="0"/>
  </r>
  <r>
    <s v="4f965fcc-51e8-42f5-b08a-a5280112eb08"/>
    <x v="12"/>
    <x v="1"/>
    <x v="1"/>
    <x v="5"/>
    <n v="1"/>
    <n v="1"/>
    <n v="30"/>
    <n v="62266"/>
    <n v="18215247"/>
    <n v="0"/>
    <n v="0"/>
    <n v="30"/>
    <n v="30"/>
  </r>
  <r>
    <s v="4f965fcc-51e8-42f5-b08a-a5280112eb08"/>
    <x v="12"/>
    <x v="1"/>
    <x v="2"/>
    <x v="2"/>
    <n v="0"/>
    <n v="0"/>
    <n v="0"/>
    <n v="61042"/>
    <n v="19848390"/>
    <n v="0"/>
    <n v="0"/>
    <n v="0"/>
    <n v="0"/>
  </r>
  <r>
    <s v="4f965fcc-51e8-42f5-b08a-a5280112eb08"/>
    <x v="12"/>
    <x v="1"/>
    <x v="2"/>
    <x v="0"/>
    <n v="0"/>
    <n v="0"/>
    <n v="0"/>
    <n v="61042"/>
    <n v="19848390"/>
    <n v="0"/>
    <n v="0"/>
    <n v="0"/>
    <n v="0"/>
  </r>
  <r>
    <s v="4f965fcc-51e8-42f5-b08a-a5280112eb08"/>
    <x v="12"/>
    <x v="1"/>
    <x v="2"/>
    <x v="3"/>
    <n v="0"/>
    <n v="0"/>
    <n v="0"/>
    <n v="61042"/>
    <n v="19848390"/>
    <n v="0"/>
    <n v="0"/>
    <n v="0"/>
    <n v="0"/>
  </r>
  <r>
    <s v="4f965fcc-51e8-42f5-b08a-a5280112eb08"/>
    <x v="12"/>
    <x v="1"/>
    <x v="2"/>
    <x v="1"/>
    <n v="0"/>
    <n v="0"/>
    <n v="0"/>
    <n v="61042"/>
    <n v="19848390"/>
    <n v="0"/>
    <n v="0"/>
    <n v="0"/>
    <n v="0"/>
  </r>
  <r>
    <s v="4f965fcc-51e8-42f5-b08a-a5280112eb08"/>
    <x v="12"/>
    <x v="1"/>
    <x v="2"/>
    <x v="4"/>
    <n v="0"/>
    <n v="0"/>
    <n v="0"/>
    <n v="61042"/>
    <n v="19848390"/>
    <n v="0"/>
    <n v="0"/>
    <n v="0"/>
    <n v="0"/>
  </r>
  <r>
    <s v="4f965fcc-51e8-42f5-b08a-a5280112eb08"/>
    <x v="12"/>
    <x v="1"/>
    <x v="2"/>
    <x v="5"/>
    <n v="0"/>
    <n v="0"/>
    <n v="0"/>
    <n v="61042"/>
    <n v="19848390"/>
    <n v="0"/>
    <n v="0"/>
    <n v="0"/>
    <n v="0"/>
  </r>
  <r>
    <s v="4f965fcc-51e8-42f5-b08a-a5280112eb08"/>
    <x v="12"/>
    <x v="1"/>
    <x v="3"/>
    <x v="2"/>
    <n v="6"/>
    <n v="1"/>
    <n v="180"/>
    <n v="30597"/>
    <n v="10339768"/>
    <n v="0"/>
    <n v="0"/>
    <n v="30"/>
    <n v="180"/>
  </r>
  <r>
    <s v="4f965fcc-51e8-42f5-b08a-a5280112eb08"/>
    <x v="12"/>
    <x v="1"/>
    <x v="3"/>
    <x v="0"/>
    <n v="0"/>
    <n v="0"/>
    <n v="0"/>
    <n v="30597"/>
    <n v="10339768"/>
    <n v="0"/>
    <n v="0"/>
    <n v="0"/>
    <n v="0"/>
  </r>
  <r>
    <s v="4f965fcc-51e8-42f5-b08a-a5280112eb08"/>
    <x v="12"/>
    <x v="1"/>
    <x v="3"/>
    <x v="3"/>
    <n v="0"/>
    <n v="0"/>
    <n v="0"/>
    <n v="30597"/>
    <n v="10339768"/>
    <n v="0"/>
    <n v="0"/>
    <n v="0"/>
    <n v="0"/>
  </r>
  <r>
    <s v="4f965fcc-51e8-42f5-b08a-a5280112eb08"/>
    <x v="12"/>
    <x v="1"/>
    <x v="3"/>
    <x v="1"/>
    <n v="0"/>
    <n v="0"/>
    <n v="0"/>
    <n v="30597"/>
    <n v="10339768"/>
    <n v="0"/>
    <n v="0"/>
    <n v="0"/>
    <n v="0"/>
  </r>
  <r>
    <s v="4f965fcc-51e8-42f5-b08a-a5280112eb08"/>
    <x v="12"/>
    <x v="1"/>
    <x v="3"/>
    <x v="4"/>
    <n v="0"/>
    <n v="0"/>
    <n v="0"/>
    <n v="30597"/>
    <n v="10339768"/>
    <n v="0"/>
    <n v="0"/>
    <n v="0"/>
    <n v="0"/>
  </r>
  <r>
    <s v="4f965fcc-51e8-42f5-b08a-a5280112eb08"/>
    <x v="12"/>
    <x v="1"/>
    <x v="3"/>
    <x v="5"/>
    <n v="0"/>
    <n v="0"/>
    <n v="0"/>
    <n v="30597"/>
    <n v="10339768"/>
    <n v="0"/>
    <n v="0"/>
    <n v="0"/>
    <n v="0"/>
  </r>
  <r>
    <s v="4f965fcc-51e8-42f5-b08a-a5280112eb08"/>
    <x v="13"/>
    <x v="0"/>
    <x v="0"/>
    <x v="2"/>
    <n v="0"/>
    <n v="0"/>
    <n v="0"/>
    <n v="53444"/>
    <n v="16581248"/>
    <n v="0"/>
    <n v="0"/>
    <n v="0"/>
    <n v="0"/>
  </r>
  <r>
    <s v="4f965fcc-51e8-42f5-b08a-a5280112eb08"/>
    <x v="13"/>
    <x v="0"/>
    <x v="0"/>
    <x v="0"/>
    <n v="0"/>
    <n v="0"/>
    <n v="0"/>
    <n v="53444"/>
    <n v="16581248"/>
    <n v="0"/>
    <n v="0"/>
    <n v="0"/>
    <n v="0"/>
  </r>
  <r>
    <s v="4f965fcc-51e8-42f5-b08a-a5280112eb08"/>
    <x v="13"/>
    <x v="0"/>
    <x v="0"/>
    <x v="3"/>
    <n v="0"/>
    <n v="0"/>
    <n v="0"/>
    <n v="53444"/>
    <n v="16581248"/>
    <n v="0"/>
    <n v="0"/>
    <n v="0"/>
    <n v="0"/>
  </r>
  <r>
    <s v="4f965fcc-51e8-42f5-b08a-a5280112eb08"/>
    <x v="13"/>
    <x v="0"/>
    <x v="0"/>
    <x v="1"/>
    <n v="0"/>
    <n v="0"/>
    <n v="0"/>
    <n v="53444"/>
    <n v="16581248"/>
    <n v="0"/>
    <n v="0"/>
    <n v="0"/>
    <n v="0"/>
  </r>
  <r>
    <s v="4f965fcc-51e8-42f5-b08a-a5280112eb08"/>
    <x v="13"/>
    <x v="0"/>
    <x v="0"/>
    <x v="4"/>
    <n v="0"/>
    <n v="0"/>
    <n v="0"/>
    <n v="53444"/>
    <n v="16581248"/>
    <n v="0"/>
    <n v="0"/>
    <n v="0"/>
    <n v="0"/>
  </r>
  <r>
    <s v="4f965fcc-51e8-42f5-b08a-a5280112eb08"/>
    <x v="13"/>
    <x v="0"/>
    <x v="0"/>
    <x v="5"/>
    <n v="0"/>
    <n v="0"/>
    <n v="0"/>
    <n v="53444"/>
    <n v="16581248"/>
    <n v="0"/>
    <n v="0"/>
    <n v="0"/>
    <n v="0"/>
  </r>
  <r>
    <s v="4f965fcc-51e8-42f5-b08a-a5280112eb08"/>
    <x v="13"/>
    <x v="0"/>
    <x v="1"/>
    <x v="2"/>
    <n v="12"/>
    <n v="4"/>
    <n v="354"/>
    <n v="74557"/>
    <n v="21946615"/>
    <n v="0"/>
    <n v="0"/>
    <n v="29"/>
    <n v="88"/>
  </r>
  <r>
    <s v="4f965fcc-51e8-42f5-b08a-a5280112eb08"/>
    <x v="13"/>
    <x v="0"/>
    <x v="1"/>
    <x v="0"/>
    <n v="0"/>
    <n v="0"/>
    <n v="0"/>
    <n v="74557"/>
    <n v="21946615"/>
    <n v="0"/>
    <n v="0"/>
    <n v="0"/>
    <n v="0"/>
  </r>
  <r>
    <s v="4f965fcc-51e8-42f5-b08a-a5280112eb08"/>
    <x v="13"/>
    <x v="0"/>
    <x v="1"/>
    <x v="3"/>
    <n v="0"/>
    <n v="0"/>
    <n v="0"/>
    <n v="74557"/>
    <n v="21946615"/>
    <n v="0"/>
    <n v="0"/>
    <n v="0"/>
    <n v="0"/>
  </r>
  <r>
    <s v="4f965fcc-51e8-42f5-b08a-a5280112eb08"/>
    <x v="13"/>
    <x v="0"/>
    <x v="1"/>
    <x v="1"/>
    <n v="0"/>
    <n v="0"/>
    <n v="0"/>
    <n v="74557"/>
    <n v="21946615"/>
    <n v="0"/>
    <n v="0"/>
    <n v="0"/>
    <n v="0"/>
  </r>
  <r>
    <s v="4f965fcc-51e8-42f5-b08a-a5280112eb08"/>
    <x v="13"/>
    <x v="0"/>
    <x v="1"/>
    <x v="4"/>
    <n v="0"/>
    <n v="0"/>
    <n v="0"/>
    <n v="74557"/>
    <n v="21946615"/>
    <n v="0"/>
    <n v="0"/>
    <n v="0"/>
    <n v="0"/>
  </r>
  <r>
    <s v="4f965fcc-51e8-42f5-b08a-a5280112eb08"/>
    <x v="13"/>
    <x v="0"/>
    <x v="1"/>
    <x v="5"/>
    <n v="0"/>
    <n v="0"/>
    <n v="0"/>
    <n v="74557"/>
    <n v="21946615"/>
    <n v="0"/>
    <n v="0"/>
    <n v="0"/>
    <n v="0"/>
  </r>
  <r>
    <s v="4f965fcc-51e8-42f5-b08a-a5280112eb08"/>
    <x v="13"/>
    <x v="0"/>
    <x v="2"/>
    <x v="2"/>
    <n v="14"/>
    <n v="3"/>
    <n v="412"/>
    <n v="74466"/>
    <n v="24356530"/>
    <n v="0"/>
    <n v="0"/>
    <n v="29"/>
    <n v="137"/>
  </r>
  <r>
    <s v="4f965fcc-51e8-42f5-b08a-a5280112eb08"/>
    <x v="13"/>
    <x v="0"/>
    <x v="2"/>
    <x v="0"/>
    <n v="0"/>
    <n v="0"/>
    <n v="0"/>
    <n v="74466"/>
    <n v="24356530"/>
    <n v="0"/>
    <n v="0"/>
    <n v="0"/>
    <n v="0"/>
  </r>
  <r>
    <s v="4f965fcc-51e8-42f5-b08a-a5280112eb08"/>
    <x v="13"/>
    <x v="0"/>
    <x v="2"/>
    <x v="3"/>
    <n v="0"/>
    <n v="0"/>
    <n v="0"/>
    <n v="74466"/>
    <n v="24356530"/>
    <n v="0"/>
    <n v="0"/>
    <n v="0"/>
    <n v="0"/>
  </r>
  <r>
    <s v="4f965fcc-51e8-42f5-b08a-a5280112eb08"/>
    <x v="13"/>
    <x v="0"/>
    <x v="2"/>
    <x v="1"/>
    <n v="0"/>
    <n v="0"/>
    <n v="0"/>
    <n v="74466"/>
    <n v="24356530"/>
    <n v="0"/>
    <n v="0"/>
    <n v="0"/>
    <n v="0"/>
  </r>
  <r>
    <s v="4f965fcc-51e8-42f5-b08a-a5280112eb08"/>
    <x v="13"/>
    <x v="0"/>
    <x v="2"/>
    <x v="4"/>
    <n v="0"/>
    <n v="0"/>
    <n v="0"/>
    <n v="74466"/>
    <n v="24356530"/>
    <n v="0"/>
    <n v="0"/>
    <n v="0"/>
    <n v="0"/>
  </r>
  <r>
    <s v="4f965fcc-51e8-42f5-b08a-a5280112eb08"/>
    <x v="13"/>
    <x v="0"/>
    <x v="2"/>
    <x v="5"/>
    <n v="0"/>
    <n v="0"/>
    <n v="0"/>
    <n v="74466"/>
    <n v="24356530"/>
    <n v="0"/>
    <n v="0"/>
    <n v="0"/>
    <n v="0"/>
  </r>
  <r>
    <s v="4f965fcc-51e8-42f5-b08a-a5280112eb08"/>
    <x v="13"/>
    <x v="0"/>
    <x v="3"/>
    <x v="2"/>
    <n v="3"/>
    <n v="1"/>
    <n v="84"/>
    <n v="41430"/>
    <n v="13916687"/>
    <n v="0"/>
    <n v="0"/>
    <n v="28"/>
    <n v="84"/>
  </r>
  <r>
    <s v="4f965fcc-51e8-42f5-b08a-a5280112eb08"/>
    <x v="13"/>
    <x v="0"/>
    <x v="3"/>
    <x v="0"/>
    <n v="0"/>
    <n v="0"/>
    <n v="0"/>
    <n v="41430"/>
    <n v="13916687"/>
    <n v="0"/>
    <n v="0"/>
    <n v="0"/>
    <n v="0"/>
  </r>
  <r>
    <s v="4f965fcc-51e8-42f5-b08a-a5280112eb08"/>
    <x v="13"/>
    <x v="0"/>
    <x v="3"/>
    <x v="3"/>
    <n v="0"/>
    <n v="0"/>
    <n v="0"/>
    <n v="41430"/>
    <n v="13916687"/>
    <n v="0"/>
    <n v="0"/>
    <n v="0"/>
    <n v="0"/>
  </r>
  <r>
    <s v="4f965fcc-51e8-42f5-b08a-a5280112eb08"/>
    <x v="13"/>
    <x v="0"/>
    <x v="3"/>
    <x v="1"/>
    <n v="0"/>
    <n v="0"/>
    <n v="0"/>
    <n v="41430"/>
    <n v="13916687"/>
    <n v="0"/>
    <n v="0"/>
    <n v="0"/>
    <n v="0"/>
  </r>
  <r>
    <s v="4f965fcc-51e8-42f5-b08a-a5280112eb08"/>
    <x v="13"/>
    <x v="0"/>
    <x v="3"/>
    <x v="4"/>
    <n v="0"/>
    <n v="0"/>
    <n v="0"/>
    <n v="41430"/>
    <n v="13916687"/>
    <n v="0"/>
    <n v="0"/>
    <n v="0"/>
    <n v="0"/>
  </r>
  <r>
    <s v="4f965fcc-51e8-42f5-b08a-a5280112eb08"/>
    <x v="13"/>
    <x v="0"/>
    <x v="3"/>
    <x v="5"/>
    <n v="0"/>
    <n v="0"/>
    <n v="0"/>
    <n v="41430"/>
    <n v="13916687"/>
    <n v="0"/>
    <n v="0"/>
    <n v="0"/>
    <n v="0"/>
  </r>
  <r>
    <s v="4f965fcc-51e8-42f5-b08a-a5280112eb08"/>
    <x v="13"/>
    <x v="1"/>
    <x v="0"/>
    <x v="2"/>
    <n v="0"/>
    <n v="0"/>
    <n v="0"/>
    <n v="54979"/>
    <n v="17147225"/>
    <n v="0"/>
    <n v="0"/>
    <n v="0"/>
    <n v="0"/>
  </r>
  <r>
    <s v="4f965fcc-51e8-42f5-b08a-a5280112eb08"/>
    <x v="13"/>
    <x v="1"/>
    <x v="0"/>
    <x v="0"/>
    <n v="0"/>
    <n v="0"/>
    <n v="0"/>
    <n v="54979"/>
    <n v="17147225"/>
    <n v="0"/>
    <n v="0"/>
    <n v="0"/>
    <n v="0"/>
  </r>
  <r>
    <s v="4f965fcc-51e8-42f5-b08a-a5280112eb08"/>
    <x v="13"/>
    <x v="1"/>
    <x v="0"/>
    <x v="3"/>
    <n v="0"/>
    <n v="0"/>
    <n v="0"/>
    <n v="54979"/>
    <n v="17147225"/>
    <n v="0"/>
    <n v="0"/>
    <n v="0"/>
    <n v="0"/>
  </r>
  <r>
    <s v="4f965fcc-51e8-42f5-b08a-a5280112eb08"/>
    <x v="13"/>
    <x v="1"/>
    <x v="0"/>
    <x v="1"/>
    <n v="0"/>
    <n v="0"/>
    <n v="0"/>
    <n v="54979"/>
    <n v="17147225"/>
    <n v="0"/>
    <n v="0"/>
    <n v="0"/>
    <n v="0"/>
  </r>
  <r>
    <s v="4f965fcc-51e8-42f5-b08a-a5280112eb08"/>
    <x v="13"/>
    <x v="1"/>
    <x v="0"/>
    <x v="4"/>
    <n v="0"/>
    <n v="0"/>
    <n v="0"/>
    <n v="54979"/>
    <n v="17147225"/>
    <n v="0"/>
    <n v="0"/>
    <n v="0"/>
    <n v="0"/>
  </r>
  <r>
    <s v="4f965fcc-51e8-42f5-b08a-a5280112eb08"/>
    <x v="13"/>
    <x v="1"/>
    <x v="0"/>
    <x v="5"/>
    <n v="0"/>
    <n v="0"/>
    <n v="0"/>
    <n v="54979"/>
    <n v="17147225"/>
    <n v="0"/>
    <n v="0"/>
    <n v="0"/>
    <n v="0"/>
  </r>
  <r>
    <s v="4f965fcc-51e8-42f5-b08a-a5280112eb08"/>
    <x v="13"/>
    <x v="1"/>
    <x v="1"/>
    <x v="2"/>
    <n v="13"/>
    <n v="1"/>
    <n v="366"/>
    <n v="65644"/>
    <n v="19119616"/>
    <n v="0"/>
    <n v="0"/>
    <n v="28"/>
    <n v="366"/>
  </r>
  <r>
    <s v="4f965fcc-51e8-42f5-b08a-a5280112eb08"/>
    <x v="13"/>
    <x v="1"/>
    <x v="1"/>
    <x v="0"/>
    <n v="0"/>
    <n v="0"/>
    <n v="0"/>
    <n v="65644"/>
    <n v="19119616"/>
    <n v="0"/>
    <n v="0"/>
    <n v="0"/>
    <n v="0"/>
  </r>
  <r>
    <s v="4f965fcc-51e8-42f5-b08a-a5280112eb08"/>
    <x v="13"/>
    <x v="1"/>
    <x v="1"/>
    <x v="3"/>
    <n v="0"/>
    <n v="0"/>
    <n v="0"/>
    <n v="65644"/>
    <n v="19119616"/>
    <n v="0"/>
    <n v="0"/>
    <n v="0"/>
    <n v="0"/>
  </r>
  <r>
    <s v="4f965fcc-51e8-42f5-b08a-a5280112eb08"/>
    <x v="13"/>
    <x v="1"/>
    <x v="1"/>
    <x v="1"/>
    <n v="0"/>
    <n v="0"/>
    <n v="0"/>
    <n v="65644"/>
    <n v="19119616"/>
    <n v="0"/>
    <n v="0"/>
    <n v="0"/>
    <n v="0"/>
  </r>
  <r>
    <s v="4f965fcc-51e8-42f5-b08a-a5280112eb08"/>
    <x v="13"/>
    <x v="1"/>
    <x v="1"/>
    <x v="4"/>
    <n v="0"/>
    <n v="0"/>
    <n v="0"/>
    <n v="65644"/>
    <n v="19119616"/>
    <n v="0"/>
    <n v="0"/>
    <n v="0"/>
    <n v="0"/>
  </r>
  <r>
    <s v="4f965fcc-51e8-42f5-b08a-a5280112eb08"/>
    <x v="13"/>
    <x v="1"/>
    <x v="1"/>
    <x v="5"/>
    <n v="0"/>
    <n v="0"/>
    <n v="0"/>
    <n v="65644"/>
    <n v="19119616"/>
    <n v="0"/>
    <n v="0"/>
    <n v="0"/>
    <n v="0"/>
  </r>
  <r>
    <s v="4f965fcc-51e8-42f5-b08a-a5280112eb08"/>
    <x v="13"/>
    <x v="1"/>
    <x v="2"/>
    <x v="2"/>
    <n v="8"/>
    <n v="1"/>
    <n v="179"/>
    <n v="62454"/>
    <n v="20079605"/>
    <n v="0"/>
    <n v="0"/>
    <n v="22"/>
    <n v="179"/>
  </r>
  <r>
    <s v="4f965fcc-51e8-42f5-b08a-a5280112eb08"/>
    <x v="13"/>
    <x v="1"/>
    <x v="2"/>
    <x v="0"/>
    <n v="0"/>
    <n v="0"/>
    <n v="0"/>
    <n v="62454"/>
    <n v="20079605"/>
    <n v="0"/>
    <n v="0"/>
    <n v="0"/>
    <n v="0"/>
  </r>
  <r>
    <s v="4f965fcc-51e8-42f5-b08a-a5280112eb08"/>
    <x v="13"/>
    <x v="1"/>
    <x v="2"/>
    <x v="3"/>
    <n v="0"/>
    <n v="0"/>
    <n v="0"/>
    <n v="62454"/>
    <n v="20079605"/>
    <n v="0"/>
    <n v="0"/>
    <n v="0"/>
    <n v="0"/>
  </r>
  <r>
    <s v="4f965fcc-51e8-42f5-b08a-a5280112eb08"/>
    <x v="13"/>
    <x v="1"/>
    <x v="2"/>
    <x v="1"/>
    <n v="0"/>
    <n v="0"/>
    <n v="0"/>
    <n v="62454"/>
    <n v="20079605"/>
    <n v="0"/>
    <n v="0"/>
    <n v="0"/>
    <n v="0"/>
  </r>
  <r>
    <s v="4f965fcc-51e8-42f5-b08a-a5280112eb08"/>
    <x v="13"/>
    <x v="1"/>
    <x v="2"/>
    <x v="4"/>
    <n v="0"/>
    <n v="0"/>
    <n v="0"/>
    <n v="62454"/>
    <n v="20079605"/>
    <n v="0"/>
    <n v="0"/>
    <n v="0"/>
    <n v="0"/>
  </r>
  <r>
    <s v="4f965fcc-51e8-42f5-b08a-a5280112eb08"/>
    <x v="13"/>
    <x v="1"/>
    <x v="2"/>
    <x v="5"/>
    <n v="0"/>
    <n v="0"/>
    <n v="0"/>
    <n v="62454"/>
    <n v="20079605"/>
    <n v="0"/>
    <n v="0"/>
    <n v="0"/>
    <n v="0"/>
  </r>
  <r>
    <s v="4f965fcc-51e8-42f5-b08a-a5280112eb08"/>
    <x v="13"/>
    <x v="1"/>
    <x v="3"/>
    <x v="2"/>
    <n v="9"/>
    <n v="1"/>
    <n v="270"/>
    <n v="33866"/>
    <n v="11272128"/>
    <n v="0"/>
    <n v="0"/>
    <n v="30"/>
    <n v="270"/>
  </r>
  <r>
    <s v="4f965fcc-51e8-42f5-b08a-a5280112eb08"/>
    <x v="13"/>
    <x v="1"/>
    <x v="3"/>
    <x v="0"/>
    <n v="0"/>
    <n v="0"/>
    <n v="0"/>
    <n v="33866"/>
    <n v="11272128"/>
    <n v="0"/>
    <n v="0"/>
    <n v="0"/>
    <n v="0"/>
  </r>
  <r>
    <s v="4f965fcc-51e8-42f5-b08a-a5280112eb08"/>
    <x v="13"/>
    <x v="1"/>
    <x v="3"/>
    <x v="3"/>
    <n v="0"/>
    <n v="0"/>
    <n v="0"/>
    <n v="33866"/>
    <n v="11272128"/>
    <n v="0"/>
    <n v="0"/>
    <n v="0"/>
    <n v="0"/>
  </r>
  <r>
    <s v="4f965fcc-51e8-42f5-b08a-a5280112eb08"/>
    <x v="13"/>
    <x v="1"/>
    <x v="3"/>
    <x v="1"/>
    <n v="0"/>
    <n v="0"/>
    <n v="0"/>
    <n v="33866"/>
    <n v="11272128"/>
    <n v="0"/>
    <n v="0"/>
    <n v="0"/>
    <n v="0"/>
  </r>
  <r>
    <s v="4f965fcc-51e8-42f5-b08a-a5280112eb08"/>
    <x v="13"/>
    <x v="1"/>
    <x v="3"/>
    <x v="4"/>
    <n v="0"/>
    <n v="0"/>
    <n v="0"/>
    <n v="33866"/>
    <n v="11272128"/>
    <n v="0"/>
    <n v="0"/>
    <n v="0"/>
    <n v="0"/>
  </r>
  <r>
    <s v="4f965fcc-51e8-42f5-b08a-a5280112eb08"/>
    <x v="13"/>
    <x v="1"/>
    <x v="3"/>
    <x v="5"/>
    <n v="0"/>
    <n v="0"/>
    <n v="0"/>
    <n v="33866"/>
    <n v="11272128"/>
    <n v="0"/>
    <n v="0"/>
    <n v="0"/>
    <n v="0"/>
  </r>
  <r>
    <s v="4f965fcc-51e8-42f5-b08a-a5280112eb08"/>
    <x v="14"/>
    <x v="0"/>
    <x v="0"/>
    <x v="2"/>
    <n v="0"/>
    <n v="0"/>
    <n v="0"/>
    <n v="52434"/>
    <n v="16256554"/>
    <n v="0"/>
    <n v="0"/>
    <n v="0"/>
    <n v="0"/>
  </r>
  <r>
    <s v="4f965fcc-51e8-42f5-b08a-a5280112eb08"/>
    <x v="14"/>
    <x v="0"/>
    <x v="0"/>
    <x v="0"/>
    <n v="0"/>
    <n v="0"/>
    <n v="0"/>
    <n v="52434"/>
    <n v="16256554"/>
    <n v="0"/>
    <n v="0"/>
    <n v="0"/>
    <n v="0"/>
  </r>
  <r>
    <s v="4f965fcc-51e8-42f5-b08a-a5280112eb08"/>
    <x v="14"/>
    <x v="0"/>
    <x v="0"/>
    <x v="3"/>
    <n v="0"/>
    <n v="0"/>
    <n v="0"/>
    <n v="52434"/>
    <n v="16256554"/>
    <n v="0"/>
    <n v="0"/>
    <n v="0"/>
    <n v="0"/>
  </r>
  <r>
    <s v="4f965fcc-51e8-42f5-b08a-a5280112eb08"/>
    <x v="14"/>
    <x v="0"/>
    <x v="0"/>
    <x v="1"/>
    <n v="0"/>
    <n v="0"/>
    <n v="0"/>
    <n v="52434"/>
    <n v="16256554"/>
    <n v="0"/>
    <n v="0"/>
    <n v="0"/>
    <n v="0"/>
  </r>
  <r>
    <s v="4f965fcc-51e8-42f5-b08a-a5280112eb08"/>
    <x v="14"/>
    <x v="0"/>
    <x v="0"/>
    <x v="4"/>
    <n v="0"/>
    <n v="0"/>
    <n v="0"/>
    <n v="52434"/>
    <n v="16256554"/>
    <n v="0"/>
    <n v="0"/>
    <n v="0"/>
    <n v="0"/>
  </r>
  <r>
    <s v="4f965fcc-51e8-42f5-b08a-a5280112eb08"/>
    <x v="14"/>
    <x v="0"/>
    <x v="0"/>
    <x v="5"/>
    <n v="0"/>
    <n v="0"/>
    <n v="0"/>
    <n v="52434"/>
    <n v="16256554"/>
    <n v="0"/>
    <n v="0"/>
    <n v="0"/>
    <n v="0"/>
  </r>
  <r>
    <s v="4f965fcc-51e8-42f5-b08a-a5280112eb08"/>
    <x v="14"/>
    <x v="0"/>
    <x v="1"/>
    <x v="2"/>
    <n v="13"/>
    <n v="2"/>
    <n v="378"/>
    <n v="75953"/>
    <n v="22166370"/>
    <n v="0"/>
    <n v="0"/>
    <n v="29"/>
    <n v="189"/>
  </r>
  <r>
    <s v="4f965fcc-51e8-42f5-b08a-a5280112eb08"/>
    <x v="14"/>
    <x v="0"/>
    <x v="1"/>
    <x v="0"/>
    <n v="0"/>
    <n v="0"/>
    <n v="0"/>
    <n v="75953"/>
    <n v="22166370"/>
    <n v="0"/>
    <n v="0"/>
    <n v="0"/>
    <n v="0"/>
  </r>
  <r>
    <s v="4f965fcc-51e8-42f5-b08a-a5280112eb08"/>
    <x v="14"/>
    <x v="0"/>
    <x v="1"/>
    <x v="3"/>
    <n v="0"/>
    <n v="0"/>
    <n v="0"/>
    <n v="75953"/>
    <n v="22166370"/>
    <n v="0"/>
    <n v="0"/>
    <n v="0"/>
    <n v="0"/>
  </r>
  <r>
    <s v="4f965fcc-51e8-42f5-b08a-a5280112eb08"/>
    <x v="14"/>
    <x v="0"/>
    <x v="1"/>
    <x v="1"/>
    <n v="0"/>
    <n v="0"/>
    <n v="0"/>
    <n v="75953"/>
    <n v="22166370"/>
    <n v="0"/>
    <n v="0"/>
    <n v="0"/>
    <n v="0"/>
  </r>
  <r>
    <s v="4f965fcc-51e8-42f5-b08a-a5280112eb08"/>
    <x v="14"/>
    <x v="0"/>
    <x v="1"/>
    <x v="4"/>
    <n v="0"/>
    <n v="0"/>
    <n v="0"/>
    <n v="75953"/>
    <n v="22166370"/>
    <n v="0"/>
    <n v="0"/>
    <n v="0"/>
    <n v="0"/>
  </r>
  <r>
    <s v="4f965fcc-51e8-42f5-b08a-a5280112eb08"/>
    <x v="14"/>
    <x v="0"/>
    <x v="1"/>
    <x v="5"/>
    <n v="0"/>
    <n v="0"/>
    <n v="0"/>
    <n v="75953"/>
    <n v="22166370"/>
    <n v="0"/>
    <n v="0"/>
    <n v="0"/>
    <n v="0"/>
  </r>
  <r>
    <s v="4f965fcc-51e8-42f5-b08a-a5280112eb08"/>
    <x v="14"/>
    <x v="0"/>
    <x v="2"/>
    <x v="2"/>
    <n v="10"/>
    <n v="2"/>
    <n v="238"/>
    <n v="74768"/>
    <n v="24376037"/>
    <n v="0"/>
    <n v="0"/>
    <n v="23"/>
    <n v="119"/>
  </r>
  <r>
    <s v="4f965fcc-51e8-42f5-b08a-a5280112eb08"/>
    <x v="14"/>
    <x v="0"/>
    <x v="2"/>
    <x v="0"/>
    <n v="0"/>
    <n v="0"/>
    <n v="0"/>
    <n v="74768"/>
    <n v="24376037"/>
    <n v="0"/>
    <n v="0"/>
    <n v="0"/>
    <n v="0"/>
  </r>
  <r>
    <s v="4f965fcc-51e8-42f5-b08a-a5280112eb08"/>
    <x v="14"/>
    <x v="0"/>
    <x v="2"/>
    <x v="3"/>
    <n v="0"/>
    <n v="0"/>
    <n v="0"/>
    <n v="74768"/>
    <n v="24376037"/>
    <n v="0"/>
    <n v="0"/>
    <n v="0"/>
    <n v="0"/>
  </r>
  <r>
    <s v="4f965fcc-51e8-42f5-b08a-a5280112eb08"/>
    <x v="14"/>
    <x v="0"/>
    <x v="2"/>
    <x v="1"/>
    <n v="0"/>
    <n v="0"/>
    <n v="0"/>
    <n v="74768"/>
    <n v="24376037"/>
    <n v="0"/>
    <n v="0"/>
    <n v="0"/>
    <n v="0"/>
  </r>
  <r>
    <s v="4f965fcc-51e8-42f5-b08a-a5280112eb08"/>
    <x v="14"/>
    <x v="0"/>
    <x v="2"/>
    <x v="4"/>
    <n v="0"/>
    <n v="0"/>
    <n v="0"/>
    <n v="74768"/>
    <n v="24376037"/>
    <n v="0"/>
    <n v="0"/>
    <n v="0"/>
    <n v="0"/>
  </r>
  <r>
    <s v="4f965fcc-51e8-42f5-b08a-a5280112eb08"/>
    <x v="14"/>
    <x v="0"/>
    <x v="2"/>
    <x v="5"/>
    <n v="0"/>
    <n v="0"/>
    <n v="0"/>
    <n v="74768"/>
    <n v="24376037"/>
    <n v="0"/>
    <n v="0"/>
    <n v="0"/>
    <n v="0"/>
  </r>
  <r>
    <s v="4f965fcc-51e8-42f5-b08a-a5280112eb08"/>
    <x v="14"/>
    <x v="0"/>
    <x v="3"/>
    <x v="2"/>
    <n v="0"/>
    <n v="0"/>
    <n v="0"/>
    <n v="45514"/>
    <n v="15216981"/>
    <n v="0"/>
    <n v="0"/>
    <n v="0"/>
    <n v="0"/>
  </r>
  <r>
    <s v="4f965fcc-51e8-42f5-b08a-a5280112eb08"/>
    <x v="14"/>
    <x v="0"/>
    <x v="3"/>
    <x v="0"/>
    <n v="0"/>
    <n v="0"/>
    <n v="0"/>
    <n v="45514"/>
    <n v="15216981"/>
    <n v="0"/>
    <n v="0"/>
    <n v="0"/>
    <n v="0"/>
  </r>
  <r>
    <s v="4f965fcc-51e8-42f5-b08a-a5280112eb08"/>
    <x v="14"/>
    <x v="0"/>
    <x v="3"/>
    <x v="3"/>
    <n v="0"/>
    <n v="0"/>
    <n v="0"/>
    <n v="45514"/>
    <n v="15216981"/>
    <n v="0"/>
    <n v="0"/>
    <n v="0"/>
    <n v="0"/>
  </r>
  <r>
    <s v="4f965fcc-51e8-42f5-b08a-a5280112eb08"/>
    <x v="14"/>
    <x v="0"/>
    <x v="3"/>
    <x v="1"/>
    <n v="0"/>
    <n v="0"/>
    <n v="0"/>
    <n v="45514"/>
    <n v="15216981"/>
    <n v="0"/>
    <n v="0"/>
    <n v="0"/>
    <n v="0"/>
  </r>
  <r>
    <s v="4f965fcc-51e8-42f5-b08a-a5280112eb08"/>
    <x v="14"/>
    <x v="0"/>
    <x v="3"/>
    <x v="4"/>
    <n v="0"/>
    <n v="0"/>
    <n v="0"/>
    <n v="45514"/>
    <n v="15216981"/>
    <n v="0"/>
    <n v="0"/>
    <n v="0"/>
    <n v="0"/>
  </r>
  <r>
    <s v="4f965fcc-51e8-42f5-b08a-a5280112eb08"/>
    <x v="14"/>
    <x v="0"/>
    <x v="3"/>
    <x v="5"/>
    <n v="0"/>
    <n v="0"/>
    <n v="0"/>
    <n v="45514"/>
    <n v="15216981"/>
    <n v="0"/>
    <n v="0"/>
    <n v="0"/>
    <n v="0"/>
  </r>
  <r>
    <s v="4f965fcc-51e8-42f5-b08a-a5280112eb08"/>
    <x v="14"/>
    <x v="1"/>
    <x v="0"/>
    <x v="2"/>
    <n v="0"/>
    <n v="0"/>
    <n v="0"/>
    <n v="54373"/>
    <n v="16822038"/>
    <n v="0"/>
    <n v="0"/>
    <n v="0"/>
    <n v="0"/>
  </r>
  <r>
    <s v="4f965fcc-51e8-42f5-b08a-a5280112eb08"/>
    <x v="14"/>
    <x v="1"/>
    <x v="0"/>
    <x v="0"/>
    <n v="0"/>
    <n v="0"/>
    <n v="0"/>
    <n v="54373"/>
    <n v="16822038"/>
    <n v="0"/>
    <n v="0"/>
    <n v="0"/>
    <n v="0"/>
  </r>
  <r>
    <s v="4f965fcc-51e8-42f5-b08a-a5280112eb08"/>
    <x v="14"/>
    <x v="1"/>
    <x v="0"/>
    <x v="3"/>
    <n v="0"/>
    <n v="0"/>
    <n v="0"/>
    <n v="54373"/>
    <n v="16822038"/>
    <n v="0"/>
    <n v="0"/>
    <n v="0"/>
    <n v="0"/>
  </r>
  <r>
    <s v="4f965fcc-51e8-42f5-b08a-a5280112eb08"/>
    <x v="14"/>
    <x v="1"/>
    <x v="0"/>
    <x v="1"/>
    <n v="0"/>
    <n v="0"/>
    <n v="0"/>
    <n v="54373"/>
    <n v="16822038"/>
    <n v="0"/>
    <n v="0"/>
    <n v="0"/>
    <n v="0"/>
  </r>
  <r>
    <s v="4f965fcc-51e8-42f5-b08a-a5280112eb08"/>
    <x v="14"/>
    <x v="1"/>
    <x v="0"/>
    <x v="4"/>
    <n v="0"/>
    <n v="0"/>
    <n v="0"/>
    <n v="54373"/>
    <n v="16822038"/>
    <n v="0"/>
    <n v="0"/>
    <n v="0"/>
    <n v="0"/>
  </r>
  <r>
    <s v="4f965fcc-51e8-42f5-b08a-a5280112eb08"/>
    <x v="14"/>
    <x v="1"/>
    <x v="0"/>
    <x v="5"/>
    <n v="0"/>
    <n v="0"/>
    <n v="0"/>
    <n v="54373"/>
    <n v="16822038"/>
    <n v="0"/>
    <n v="0"/>
    <n v="0"/>
    <n v="0"/>
  </r>
  <r>
    <s v="4f965fcc-51e8-42f5-b08a-a5280112eb08"/>
    <x v="14"/>
    <x v="1"/>
    <x v="1"/>
    <x v="2"/>
    <n v="14"/>
    <n v="2"/>
    <n v="402"/>
    <n v="68133"/>
    <n v="19644718"/>
    <n v="0"/>
    <n v="0"/>
    <n v="28"/>
    <n v="201"/>
  </r>
  <r>
    <s v="4f965fcc-51e8-42f5-b08a-a5280112eb08"/>
    <x v="14"/>
    <x v="1"/>
    <x v="1"/>
    <x v="0"/>
    <n v="0"/>
    <n v="0"/>
    <n v="0"/>
    <n v="68133"/>
    <n v="19644718"/>
    <n v="0"/>
    <n v="0"/>
    <n v="0"/>
    <n v="0"/>
  </r>
  <r>
    <s v="4f965fcc-51e8-42f5-b08a-a5280112eb08"/>
    <x v="14"/>
    <x v="1"/>
    <x v="1"/>
    <x v="3"/>
    <n v="0"/>
    <n v="0"/>
    <n v="0"/>
    <n v="68133"/>
    <n v="19644718"/>
    <n v="0"/>
    <n v="0"/>
    <n v="0"/>
    <n v="0"/>
  </r>
  <r>
    <s v="4f965fcc-51e8-42f5-b08a-a5280112eb08"/>
    <x v="14"/>
    <x v="1"/>
    <x v="1"/>
    <x v="1"/>
    <n v="0"/>
    <n v="0"/>
    <n v="0"/>
    <n v="68133"/>
    <n v="19644718"/>
    <n v="0"/>
    <n v="0"/>
    <n v="0"/>
    <n v="0"/>
  </r>
  <r>
    <s v="4f965fcc-51e8-42f5-b08a-a5280112eb08"/>
    <x v="14"/>
    <x v="1"/>
    <x v="1"/>
    <x v="4"/>
    <n v="0"/>
    <n v="0"/>
    <n v="0"/>
    <n v="68133"/>
    <n v="19644718"/>
    <n v="0"/>
    <n v="0"/>
    <n v="0"/>
    <n v="0"/>
  </r>
  <r>
    <s v="4f965fcc-51e8-42f5-b08a-a5280112eb08"/>
    <x v="14"/>
    <x v="1"/>
    <x v="1"/>
    <x v="5"/>
    <n v="0"/>
    <n v="0"/>
    <n v="0"/>
    <n v="68133"/>
    <n v="19644718"/>
    <n v="0"/>
    <n v="0"/>
    <n v="0"/>
    <n v="0"/>
  </r>
  <r>
    <s v="4f965fcc-51e8-42f5-b08a-a5280112eb08"/>
    <x v="14"/>
    <x v="1"/>
    <x v="2"/>
    <x v="2"/>
    <n v="0"/>
    <n v="0"/>
    <n v="0"/>
    <n v="63005"/>
    <n v="20125160"/>
    <n v="0"/>
    <n v="0"/>
    <n v="0"/>
    <n v="0"/>
  </r>
  <r>
    <s v="4f965fcc-51e8-42f5-b08a-a5280112eb08"/>
    <x v="14"/>
    <x v="1"/>
    <x v="2"/>
    <x v="0"/>
    <n v="0"/>
    <n v="0"/>
    <n v="0"/>
    <n v="63005"/>
    <n v="20125160"/>
    <n v="0"/>
    <n v="0"/>
    <n v="0"/>
    <n v="0"/>
  </r>
  <r>
    <s v="4f965fcc-51e8-42f5-b08a-a5280112eb08"/>
    <x v="14"/>
    <x v="1"/>
    <x v="2"/>
    <x v="3"/>
    <n v="0"/>
    <n v="0"/>
    <n v="0"/>
    <n v="63005"/>
    <n v="20125160"/>
    <n v="0"/>
    <n v="0"/>
    <n v="0"/>
    <n v="0"/>
  </r>
  <r>
    <s v="4f965fcc-51e8-42f5-b08a-a5280112eb08"/>
    <x v="14"/>
    <x v="1"/>
    <x v="2"/>
    <x v="1"/>
    <n v="0"/>
    <n v="0"/>
    <n v="0"/>
    <n v="63005"/>
    <n v="20125160"/>
    <n v="0"/>
    <n v="0"/>
    <n v="0"/>
    <n v="0"/>
  </r>
  <r>
    <s v="4f965fcc-51e8-42f5-b08a-a5280112eb08"/>
    <x v="14"/>
    <x v="1"/>
    <x v="2"/>
    <x v="4"/>
    <n v="0"/>
    <n v="0"/>
    <n v="0"/>
    <n v="63005"/>
    <n v="20125160"/>
    <n v="0"/>
    <n v="0"/>
    <n v="0"/>
    <n v="0"/>
  </r>
  <r>
    <s v="4f965fcc-51e8-42f5-b08a-a5280112eb08"/>
    <x v="14"/>
    <x v="1"/>
    <x v="2"/>
    <x v="5"/>
    <n v="0"/>
    <n v="0"/>
    <n v="0"/>
    <n v="63005"/>
    <n v="20125160"/>
    <n v="0"/>
    <n v="0"/>
    <n v="0"/>
    <n v="0"/>
  </r>
  <r>
    <s v="4f965fcc-51e8-42f5-b08a-a5280112eb08"/>
    <x v="14"/>
    <x v="1"/>
    <x v="3"/>
    <x v="2"/>
    <n v="6"/>
    <n v="1"/>
    <n v="180"/>
    <n v="36924"/>
    <n v="12272829"/>
    <n v="0"/>
    <n v="0"/>
    <n v="30"/>
    <n v="180"/>
  </r>
  <r>
    <s v="4f965fcc-51e8-42f5-b08a-a5280112eb08"/>
    <x v="14"/>
    <x v="1"/>
    <x v="3"/>
    <x v="0"/>
    <n v="0"/>
    <n v="0"/>
    <n v="0"/>
    <n v="36924"/>
    <n v="12272829"/>
    <n v="0"/>
    <n v="0"/>
    <n v="0"/>
    <n v="0"/>
  </r>
  <r>
    <s v="4f965fcc-51e8-42f5-b08a-a5280112eb08"/>
    <x v="14"/>
    <x v="1"/>
    <x v="3"/>
    <x v="3"/>
    <n v="0"/>
    <n v="0"/>
    <n v="0"/>
    <n v="36924"/>
    <n v="12272829"/>
    <n v="0"/>
    <n v="0"/>
    <n v="0"/>
    <n v="0"/>
  </r>
  <r>
    <s v="4f965fcc-51e8-42f5-b08a-a5280112eb08"/>
    <x v="14"/>
    <x v="1"/>
    <x v="3"/>
    <x v="1"/>
    <n v="0"/>
    <n v="0"/>
    <n v="0"/>
    <n v="36924"/>
    <n v="12272829"/>
    <n v="0"/>
    <n v="0"/>
    <n v="0"/>
    <n v="0"/>
  </r>
  <r>
    <s v="4f965fcc-51e8-42f5-b08a-a5280112eb08"/>
    <x v="14"/>
    <x v="1"/>
    <x v="3"/>
    <x v="4"/>
    <n v="0"/>
    <n v="0"/>
    <n v="0"/>
    <n v="36924"/>
    <n v="12272829"/>
    <n v="0"/>
    <n v="0"/>
    <n v="0"/>
    <n v="0"/>
  </r>
  <r>
    <s v="4f965fcc-51e8-42f5-b08a-a5280112eb08"/>
    <x v="14"/>
    <x v="1"/>
    <x v="3"/>
    <x v="5"/>
    <n v="0"/>
    <n v="0"/>
    <n v="0"/>
    <n v="36924"/>
    <n v="12272829"/>
    <n v="0"/>
    <n v="0"/>
    <n v="0"/>
    <n v="0"/>
  </r>
  <r>
    <s v="52a1b473-3da5-4901-9925-a5280112eb08"/>
    <x v="0"/>
    <x v="0"/>
    <x v="0"/>
    <x v="2"/>
    <n v="0"/>
    <n v="0"/>
    <n v="0"/>
    <n v="0"/>
    <n v="0"/>
    <n v="0"/>
    <n v="0"/>
    <n v="0"/>
    <n v="0"/>
  </r>
  <r>
    <s v="52a1b473-3da5-4901-9925-a5280112eb08"/>
    <x v="0"/>
    <x v="0"/>
    <x v="0"/>
    <x v="0"/>
    <n v="0"/>
    <n v="0"/>
    <n v="0"/>
    <n v="0"/>
    <n v="0"/>
    <n v="0"/>
    <n v="0"/>
    <n v="0"/>
    <n v="0"/>
  </r>
  <r>
    <s v="52a1b473-3da5-4901-9925-a5280112eb08"/>
    <x v="0"/>
    <x v="0"/>
    <x v="0"/>
    <x v="3"/>
    <n v="0"/>
    <n v="0"/>
    <n v="0"/>
    <n v="0"/>
    <n v="0"/>
    <n v="0"/>
    <n v="0"/>
    <n v="0"/>
    <n v="0"/>
  </r>
  <r>
    <s v="52a1b473-3da5-4901-9925-a5280112eb08"/>
    <x v="0"/>
    <x v="0"/>
    <x v="0"/>
    <x v="1"/>
    <n v="0"/>
    <n v="0"/>
    <n v="0"/>
    <n v="0"/>
    <n v="0"/>
    <n v="0"/>
    <n v="0"/>
    <n v="0"/>
    <n v="0"/>
  </r>
  <r>
    <s v="52a1b473-3da5-4901-9925-a5280112eb08"/>
    <x v="0"/>
    <x v="0"/>
    <x v="0"/>
    <x v="4"/>
    <n v="0"/>
    <n v="0"/>
    <n v="0"/>
    <n v="0"/>
    <n v="0"/>
    <n v="0"/>
    <n v="0"/>
    <n v="0"/>
    <n v="0"/>
  </r>
  <r>
    <s v="52a1b473-3da5-4901-9925-a5280112eb08"/>
    <x v="0"/>
    <x v="0"/>
    <x v="0"/>
    <x v="5"/>
    <n v="0"/>
    <n v="0"/>
    <n v="0"/>
    <n v="0"/>
    <n v="0"/>
    <n v="0"/>
    <n v="0"/>
    <n v="0"/>
    <n v="0"/>
  </r>
  <r>
    <s v="52a1b473-3da5-4901-9925-a5280112eb08"/>
    <x v="0"/>
    <x v="0"/>
    <x v="1"/>
    <x v="2"/>
    <n v="0"/>
    <n v="0"/>
    <n v="0"/>
    <n v="0"/>
    <n v="0"/>
    <n v="0"/>
    <n v="0"/>
    <n v="0"/>
    <n v="0"/>
  </r>
  <r>
    <s v="52a1b473-3da5-4901-9925-a5280112eb08"/>
    <x v="0"/>
    <x v="0"/>
    <x v="1"/>
    <x v="0"/>
    <n v="0"/>
    <n v="0"/>
    <n v="0"/>
    <n v="0"/>
    <n v="0"/>
    <n v="0"/>
    <n v="0"/>
    <n v="0"/>
    <n v="0"/>
  </r>
  <r>
    <s v="52a1b473-3da5-4901-9925-a5280112eb08"/>
    <x v="0"/>
    <x v="0"/>
    <x v="1"/>
    <x v="3"/>
    <n v="0"/>
    <n v="0"/>
    <n v="0"/>
    <n v="0"/>
    <n v="0"/>
    <n v="0"/>
    <n v="0"/>
    <n v="0"/>
    <n v="0"/>
  </r>
  <r>
    <s v="52a1b473-3da5-4901-9925-a5280112eb08"/>
    <x v="0"/>
    <x v="0"/>
    <x v="1"/>
    <x v="1"/>
    <n v="0"/>
    <n v="0"/>
    <n v="0"/>
    <n v="0"/>
    <n v="0"/>
    <n v="0"/>
    <n v="0"/>
    <n v="0"/>
    <n v="0"/>
  </r>
  <r>
    <s v="52a1b473-3da5-4901-9925-a5280112eb08"/>
    <x v="0"/>
    <x v="0"/>
    <x v="1"/>
    <x v="4"/>
    <n v="0"/>
    <n v="0"/>
    <n v="0"/>
    <n v="0"/>
    <n v="0"/>
    <n v="0"/>
    <n v="0"/>
    <n v="0"/>
    <n v="0"/>
  </r>
  <r>
    <s v="52a1b473-3da5-4901-9925-a5280112eb08"/>
    <x v="0"/>
    <x v="0"/>
    <x v="1"/>
    <x v="5"/>
    <n v="0"/>
    <n v="0"/>
    <n v="0"/>
    <n v="0"/>
    <n v="0"/>
    <n v="0"/>
    <n v="0"/>
    <n v="0"/>
    <n v="0"/>
  </r>
  <r>
    <s v="52a1b473-3da5-4901-9925-a5280112eb08"/>
    <x v="0"/>
    <x v="0"/>
    <x v="2"/>
    <x v="2"/>
    <n v="0"/>
    <n v="0"/>
    <n v="0"/>
    <n v="0"/>
    <n v="0"/>
    <n v="0"/>
    <n v="0"/>
    <n v="0"/>
    <n v="0"/>
  </r>
  <r>
    <s v="52a1b473-3da5-4901-9925-a5280112eb08"/>
    <x v="0"/>
    <x v="0"/>
    <x v="2"/>
    <x v="0"/>
    <n v="0"/>
    <n v="0"/>
    <n v="0"/>
    <n v="0"/>
    <n v="0"/>
    <n v="0"/>
    <n v="0"/>
    <n v="0"/>
    <n v="0"/>
  </r>
  <r>
    <s v="52a1b473-3da5-4901-9925-a5280112eb08"/>
    <x v="0"/>
    <x v="0"/>
    <x v="2"/>
    <x v="3"/>
    <n v="0"/>
    <n v="0"/>
    <n v="0"/>
    <n v="0"/>
    <n v="0"/>
    <n v="0"/>
    <n v="0"/>
    <n v="0"/>
    <n v="0"/>
  </r>
  <r>
    <s v="52a1b473-3da5-4901-9925-a5280112eb08"/>
    <x v="0"/>
    <x v="0"/>
    <x v="2"/>
    <x v="1"/>
    <n v="0"/>
    <n v="0"/>
    <n v="0"/>
    <n v="0"/>
    <n v="0"/>
    <n v="0"/>
    <n v="0"/>
    <n v="0"/>
    <n v="0"/>
  </r>
  <r>
    <s v="52a1b473-3da5-4901-9925-a5280112eb08"/>
    <x v="0"/>
    <x v="0"/>
    <x v="2"/>
    <x v="4"/>
    <n v="0"/>
    <n v="0"/>
    <n v="0"/>
    <n v="0"/>
    <n v="0"/>
    <n v="0"/>
    <n v="0"/>
    <n v="0"/>
    <n v="0"/>
  </r>
  <r>
    <s v="52a1b473-3da5-4901-9925-a5280112eb08"/>
    <x v="0"/>
    <x v="0"/>
    <x v="2"/>
    <x v="5"/>
    <n v="0"/>
    <n v="0"/>
    <n v="0"/>
    <n v="0"/>
    <n v="0"/>
    <n v="0"/>
    <n v="0"/>
    <n v="0"/>
    <n v="0"/>
  </r>
  <r>
    <s v="52a1b473-3da5-4901-9925-a5280112eb08"/>
    <x v="0"/>
    <x v="0"/>
    <x v="3"/>
    <x v="2"/>
    <n v="0"/>
    <n v="0"/>
    <n v="0"/>
    <n v="0"/>
    <n v="0"/>
    <n v="0"/>
    <n v="0"/>
    <n v="0"/>
    <n v="0"/>
  </r>
  <r>
    <s v="52a1b473-3da5-4901-9925-a5280112eb08"/>
    <x v="0"/>
    <x v="0"/>
    <x v="3"/>
    <x v="0"/>
    <n v="0"/>
    <n v="0"/>
    <n v="0"/>
    <n v="0"/>
    <n v="0"/>
    <n v="0"/>
    <n v="0"/>
    <n v="0"/>
    <n v="0"/>
  </r>
  <r>
    <s v="52a1b473-3da5-4901-9925-a5280112eb08"/>
    <x v="0"/>
    <x v="0"/>
    <x v="3"/>
    <x v="3"/>
    <n v="0"/>
    <n v="0"/>
    <n v="0"/>
    <n v="0"/>
    <n v="0"/>
    <n v="0"/>
    <n v="0"/>
    <n v="0"/>
    <n v="0"/>
  </r>
  <r>
    <s v="52a1b473-3da5-4901-9925-a5280112eb08"/>
    <x v="0"/>
    <x v="0"/>
    <x v="3"/>
    <x v="1"/>
    <n v="0"/>
    <n v="0"/>
    <n v="0"/>
    <n v="0"/>
    <n v="0"/>
    <n v="0"/>
    <n v="0"/>
    <n v="0"/>
    <n v="0"/>
  </r>
  <r>
    <s v="52a1b473-3da5-4901-9925-a5280112eb08"/>
    <x v="0"/>
    <x v="0"/>
    <x v="3"/>
    <x v="4"/>
    <n v="0"/>
    <n v="0"/>
    <n v="0"/>
    <n v="0"/>
    <n v="0"/>
    <n v="0"/>
    <n v="0"/>
    <n v="0"/>
    <n v="0"/>
  </r>
  <r>
    <s v="52a1b473-3da5-4901-9925-a5280112eb08"/>
    <x v="0"/>
    <x v="0"/>
    <x v="3"/>
    <x v="5"/>
    <n v="0"/>
    <n v="0"/>
    <n v="0"/>
    <n v="0"/>
    <n v="0"/>
    <n v="0"/>
    <n v="0"/>
    <n v="0"/>
    <n v="0"/>
  </r>
  <r>
    <s v="52a1b473-3da5-4901-9925-a5280112eb08"/>
    <x v="0"/>
    <x v="1"/>
    <x v="0"/>
    <x v="2"/>
    <n v="0"/>
    <n v="0"/>
    <n v="0"/>
    <n v="0"/>
    <n v="0"/>
    <n v="0"/>
    <n v="0"/>
    <n v="0"/>
    <n v="0"/>
  </r>
  <r>
    <s v="52a1b473-3da5-4901-9925-a5280112eb08"/>
    <x v="0"/>
    <x v="1"/>
    <x v="0"/>
    <x v="0"/>
    <n v="0"/>
    <n v="0"/>
    <n v="0"/>
    <n v="0"/>
    <n v="0"/>
    <n v="0"/>
    <n v="0"/>
    <n v="0"/>
    <n v="0"/>
  </r>
  <r>
    <s v="52a1b473-3da5-4901-9925-a5280112eb08"/>
    <x v="0"/>
    <x v="1"/>
    <x v="0"/>
    <x v="3"/>
    <n v="0"/>
    <n v="0"/>
    <n v="0"/>
    <n v="0"/>
    <n v="0"/>
    <n v="0"/>
    <n v="0"/>
    <n v="0"/>
    <n v="0"/>
  </r>
  <r>
    <s v="52a1b473-3da5-4901-9925-a5280112eb08"/>
    <x v="0"/>
    <x v="1"/>
    <x v="0"/>
    <x v="1"/>
    <n v="0"/>
    <n v="0"/>
    <n v="0"/>
    <n v="0"/>
    <n v="0"/>
    <n v="0"/>
    <n v="0"/>
    <n v="0"/>
    <n v="0"/>
  </r>
  <r>
    <s v="52a1b473-3da5-4901-9925-a5280112eb08"/>
    <x v="0"/>
    <x v="1"/>
    <x v="0"/>
    <x v="4"/>
    <n v="0"/>
    <n v="0"/>
    <n v="0"/>
    <n v="0"/>
    <n v="0"/>
    <n v="0"/>
    <n v="0"/>
    <n v="0"/>
    <n v="0"/>
  </r>
  <r>
    <s v="52a1b473-3da5-4901-9925-a5280112eb08"/>
    <x v="0"/>
    <x v="1"/>
    <x v="0"/>
    <x v="5"/>
    <n v="0"/>
    <n v="0"/>
    <n v="0"/>
    <n v="0"/>
    <n v="0"/>
    <n v="0"/>
    <n v="0"/>
    <n v="0"/>
    <n v="0"/>
  </r>
  <r>
    <s v="52a1b473-3da5-4901-9925-a5280112eb08"/>
    <x v="0"/>
    <x v="1"/>
    <x v="1"/>
    <x v="2"/>
    <n v="0"/>
    <n v="0"/>
    <n v="0"/>
    <n v="0"/>
    <n v="0"/>
    <n v="0"/>
    <n v="0"/>
    <n v="0"/>
    <n v="0"/>
  </r>
  <r>
    <s v="52a1b473-3da5-4901-9925-a5280112eb08"/>
    <x v="0"/>
    <x v="1"/>
    <x v="1"/>
    <x v="0"/>
    <n v="0"/>
    <n v="0"/>
    <n v="0"/>
    <n v="0"/>
    <n v="0"/>
    <n v="0"/>
    <n v="0"/>
    <n v="0"/>
    <n v="0"/>
  </r>
  <r>
    <s v="52a1b473-3da5-4901-9925-a5280112eb08"/>
    <x v="0"/>
    <x v="1"/>
    <x v="1"/>
    <x v="3"/>
    <n v="0"/>
    <n v="0"/>
    <n v="0"/>
    <n v="0"/>
    <n v="0"/>
    <n v="0"/>
    <n v="0"/>
    <n v="0"/>
    <n v="0"/>
  </r>
  <r>
    <s v="52a1b473-3da5-4901-9925-a5280112eb08"/>
    <x v="0"/>
    <x v="1"/>
    <x v="1"/>
    <x v="1"/>
    <n v="0"/>
    <n v="0"/>
    <n v="0"/>
    <n v="0"/>
    <n v="0"/>
    <n v="0"/>
    <n v="0"/>
    <n v="0"/>
    <n v="0"/>
  </r>
  <r>
    <s v="52a1b473-3da5-4901-9925-a5280112eb08"/>
    <x v="0"/>
    <x v="1"/>
    <x v="1"/>
    <x v="4"/>
    <n v="0"/>
    <n v="0"/>
    <n v="0"/>
    <n v="0"/>
    <n v="0"/>
    <n v="0"/>
    <n v="0"/>
    <n v="0"/>
    <n v="0"/>
  </r>
  <r>
    <s v="52a1b473-3da5-4901-9925-a5280112eb08"/>
    <x v="0"/>
    <x v="1"/>
    <x v="1"/>
    <x v="5"/>
    <n v="0"/>
    <n v="0"/>
    <n v="0"/>
    <n v="0"/>
    <n v="0"/>
    <n v="0"/>
    <n v="0"/>
    <n v="0"/>
    <n v="0"/>
  </r>
  <r>
    <s v="52a1b473-3da5-4901-9925-a5280112eb08"/>
    <x v="0"/>
    <x v="1"/>
    <x v="2"/>
    <x v="2"/>
    <n v="0"/>
    <n v="0"/>
    <n v="0"/>
    <n v="0"/>
    <n v="0"/>
    <n v="0"/>
    <n v="0"/>
    <n v="0"/>
    <n v="0"/>
  </r>
  <r>
    <s v="52a1b473-3da5-4901-9925-a5280112eb08"/>
    <x v="0"/>
    <x v="1"/>
    <x v="2"/>
    <x v="0"/>
    <n v="0"/>
    <n v="0"/>
    <n v="0"/>
    <n v="0"/>
    <n v="0"/>
    <n v="0"/>
    <n v="0"/>
    <n v="0"/>
    <n v="0"/>
  </r>
  <r>
    <s v="52a1b473-3da5-4901-9925-a5280112eb08"/>
    <x v="0"/>
    <x v="1"/>
    <x v="2"/>
    <x v="3"/>
    <n v="0"/>
    <n v="0"/>
    <n v="0"/>
    <n v="0"/>
    <n v="0"/>
    <n v="0"/>
    <n v="0"/>
    <n v="0"/>
    <n v="0"/>
  </r>
  <r>
    <s v="52a1b473-3da5-4901-9925-a5280112eb08"/>
    <x v="0"/>
    <x v="1"/>
    <x v="2"/>
    <x v="1"/>
    <n v="0"/>
    <n v="0"/>
    <n v="0"/>
    <n v="0"/>
    <n v="0"/>
    <n v="0"/>
    <n v="0"/>
    <n v="0"/>
    <n v="0"/>
  </r>
  <r>
    <s v="52a1b473-3da5-4901-9925-a5280112eb08"/>
    <x v="0"/>
    <x v="1"/>
    <x v="2"/>
    <x v="4"/>
    <n v="0"/>
    <n v="0"/>
    <n v="0"/>
    <n v="0"/>
    <n v="0"/>
    <n v="0"/>
    <n v="0"/>
    <n v="0"/>
    <n v="0"/>
  </r>
  <r>
    <s v="52a1b473-3da5-4901-9925-a5280112eb08"/>
    <x v="0"/>
    <x v="1"/>
    <x v="2"/>
    <x v="5"/>
    <n v="0"/>
    <n v="0"/>
    <n v="0"/>
    <n v="0"/>
    <n v="0"/>
    <n v="0"/>
    <n v="0"/>
    <n v="0"/>
    <n v="0"/>
  </r>
  <r>
    <s v="52a1b473-3da5-4901-9925-a5280112eb08"/>
    <x v="0"/>
    <x v="1"/>
    <x v="3"/>
    <x v="2"/>
    <n v="0"/>
    <n v="0"/>
    <n v="0"/>
    <n v="0"/>
    <n v="0"/>
    <n v="0"/>
    <n v="0"/>
    <n v="0"/>
    <n v="0"/>
  </r>
  <r>
    <s v="52a1b473-3da5-4901-9925-a5280112eb08"/>
    <x v="0"/>
    <x v="1"/>
    <x v="3"/>
    <x v="0"/>
    <n v="0"/>
    <n v="0"/>
    <n v="0"/>
    <n v="0"/>
    <n v="0"/>
    <n v="0"/>
    <n v="0"/>
    <n v="0"/>
    <n v="0"/>
  </r>
  <r>
    <s v="52a1b473-3da5-4901-9925-a5280112eb08"/>
    <x v="0"/>
    <x v="1"/>
    <x v="3"/>
    <x v="3"/>
    <n v="0"/>
    <n v="0"/>
    <n v="0"/>
    <n v="0"/>
    <n v="0"/>
    <n v="0"/>
    <n v="0"/>
    <n v="0"/>
    <n v="0"/>
  </r>
  <r>
    <s v="52a1b473-3da5-4901-9925-a5280112eb08"/>
    <x v="0"/>
    <x v="1"/>
    <x v="3"/>
    <x v="1"/>
    <n v="0"/>
    <n v="0"/>
    <n v="0"/>
    <n v="0"/>
    <n v="0"/>
    <n v="0"/>
    <n v="0"/>
    <n v="0"/>
    <n v="0"/>
  </r>
  <r>
    <s v="52a1b473-3da5-4901-9925-a5280112eb08"/>
    <x v="0"/>
    <x v="1"/>
    <x v="3"/>
    <x v="4"/>
    <n v="0"/>
    <n v="0"/>
    <n v="0"/>
    <n v="0"/>
    <n v="0"/>
    <n v="0"/>
    <n v="0"/>
    <n v="0"/>
    <n v="0"/>
  </r>
  <r>
    <s v="52a1b473-3da5-4901-9925-a5280112eb08"/>
    <x v="0"/>
    <x v="1"/>
    <x v="3"/>
    <x v="5"/>
    <n v="0"/>
    <n v="0"/>
    <n v="0"/>
    <n v="0"/>
    <n v="0"/>
    <n v="0"/>
    <n v="0"/>
    <n v="0"/>
    <n v="0"/>
  </r>
  <r>
    <s v="52a1b473-3da5-4901-9925-a5280112eb08"/>
    <x v="1"/>
    <x v="0"/>
    <x v="0"/>
    <x v="2"/>
    <n v="0"/>
    <n v="0"/>
    <n v="0"/>
    <n v="0"/>
    <n v="0"/>
    <n v="0"/>
    <n v="0"/>
    <n v="0"/>
    <n v="0"/>
  </r>
  <r>
    <s v="52a1b473-3da5-4901-9925-a5280112eb08"/>
    <x v="1"/>
    <x v="0"/>
    <x v="0"/>
    <x v="0"/>
    <n v="0"/>
    <n v="0"/>
    <n v="0"/>
    <n v="0"/>
    <n v="0"/>
    <n v="0"/>
    <n v="0"/>
    <n v="0"/>
    <n v="0"/>
  </r>
  <r>
    <s v="52a1b473-3da5-4901-9925-a5280112eb08"/>
    <x v="1"/>
    <x v="0"/>
    <x v="0"/>
    <x v="3"/>
    <n v="0"/>
    <n v="0"/>
    <n v="0"/>
    <n v="0"/>
    <n v="0"/>
    <n v="0"/>
    <n v="0"/>
    <n v="0"/>
    <n v="0"/>
  </r>
  <r>
    <s v="52a1b473-3da5-4901-9925-a5280112eb08"/>
    <x v="1"/>
    <x v="0"/>
    <x v="0"/>
    <x v="1"/>
    <n v="0"/>
    <n v="0"/>
    <n v="0"/>
    <n v="0"/>
    <n v="0"/>
    <n v="0"/>
    <n v="0"/>
    <n v="0"/>
    <n v="0"/>
  </r>
  <r>
    <s v="52a1b473-3da5-4901-9925-a5280112eb08"/>
    <x v="1"/>
    <x v="0"/>
    <x v="0"/>
    <x v="4"/>
    <n v="0"/>
    <n v="0"/>
    <n v="0"/>
    <n v="0"/>
    <n v="0"/>
    <n v="0"/>
    <n v="0"/>
    <n v="0"/>
    <n v="0"/>
  </r>
  <r>
    <s v="52a1b473-3da5-4901-9925-a5280112eb08"/>
    <x v="1"/>
    <x v="0"/>
    <x v="0"/>
    <x v="5"/>
    <n v="0"/>
    <n v="0"/>
    <n v="0"/>
    <n v="0"/>
    <n v="0"/>
    <n v="0"/>
    <n v="0"/>
    <n v="0"/>
    <n v="0"/>
  </r>
  <r>
    <s v="52a1b473-3da5-4901-9925-a5280112eb08"/>
    <x v="1"/>
    <x v="0"/>
    <x v="1"/>
    <x v="2"/>
    <n v="0"/>
    <n v="0"/>
    <n v="0"/>
    <n v="0"/>
    <n v="0"/>
    <n v="0"/>
    <n v="0"/>
    <n v="0"/>
    <n v="0"/>
  </r>
  <r>
    <s v="52a1b473-3da5-4901-9925-a5280112eb08"/>
    <x v="1"/>
    <x v="0"/>
    <x v="1"/>
    <x v="0"/>
    <n v="0"/>
    <n v="0"/>
    <n v="0"/>
    <n v="0"/>
    <n v="0"/>
    <n v="0"/>
    <n v="0"/>
    <n v="0"/>
    <n v="0"/>
  </r>
  <r>
    <s v="52a1b473-3da5-4901-9925-a5280112eb08"/>
    <x v="1"/>
    <x v="0"/>
    <x v="1"/>
    <x v="3"/>
    <n v="0"/>
    <n v="0"/>
    <n v="0"/>
    <n v="0"/>
    <n v="0"/>
    <n v="0"/>
    <n v="0"/>
    <n v="0"/>
    <n v="0"/>
  </r>
  <r>
    <s v="52a1b473-3da5-4901-9925-a5280112eb08"/>
    <x v="1"/>
    <x v="0"/>
    <x v="1"/>
    <x v="1"/>
    <n v="0"/>
    <n v="0"/>
    <n v="0"/>
    <n v="0"/>
    <n v="0"/>
    <n v="0"/>
    <n v="0"/>
    <n v="0"/>
    <n v="0"/>
  </r>
  <r>
    <s v="52a1b473-3da5-4901-9925-a5280112eb08"/>
    <x v="1"/>
    <x v="0"/>
    <x v="1"/>
    <x v="4"/>
    <n v="0"/>
    <n v="0"/>
    <n v="0"/>
    <n v="0"/>
    <n v="0"/>
    <n v="0"/>
    <n v="0"/>
    <n v="0"/>
    <n v="0"/>
  </r>
  <r>
    <s v="52a1b473-3da5-4901-9925-a5280112eb08"/>
    <x v="1"/>
    <x v="0"/>
    <x v="1"/>
    <x v="5"/>
    <n v="0"/>
    <n v="0"/>
    <n v="0"/>
    <n v="0"/>
    <n v="0"/>
    <n v="0"/>
    <n v="0"/>
    <n v="0"/>
    <n v="0"/>
  </r>
  <r>
    <s v="52a1b473-3da5-4901-9925-a5280112eb08"/>
    <x v="1"/>
    <x v="0"/>
    <x v="2"/>
    <x v="2"/>
    <n v="0"/>
    <n v="0"/>
    <n v="0"/>
    <n v="0"/>
    <n v="0"/>
    <n v="0"/>
    <n v="0"/>
    <n v="0"/>
    <n v="0"/>
  </r>
  <r>
    <s v="52a1b473-3da5-4901-9925-a5280112eb08"/>
    <x v="1"/>
    <x v="0"/>
    <x v="2"/>
    <x v="0"/>
    <n v="0"/>
    <n v="0"/>
    <n v="0"/>
    <n v="0"/>
    <n v="0"/>
    <n v="0"/>
    <n v="0"/>
    <n v="0"/>
    <n v="0"/>
  </r>
  <r>
    <s v="52a1b473-3da5-4901-9925-a5280112eb08"/>
    <x v="1"/>
    <x v="0"/>
    <x v="2"/>
    <x v="3"/>
    <n v="0"/>
    <n v="0"/>
    <n v="0"/>
    <n v="0"/>
    <n v="0"/>
    <n v="0"/>
    <n v="0"/>
    <n v="0"/>
    <n v="0"/>
  </r>
  <r>
    <s v="52a1b473-3da5-4901-9925-a5280112eb08"/>
    <x v="1"/>
    <x v="0"/>
    <x v="2"/>
    <x v="1"/>
    <n v="0"/>
    <n v="0"/>
    <n v="0"/>
    <n v="0"/>
    <n v="0"/>
    <n v="0"/>
    <n v="0"/>
    <n v="0"/>
    <n v="0"/>
  </r>
  <r>
    <s v="52a1b473-3da5-4901-9925-a5280112eb08"/>
    <x v="1"/>
    <x v="0"/>
    <x v="2"/>
    <x v="4"/>
    <n v="0"/>
    <n v="0"/>
    <n v="0"/>
    <n v="0"/>
    <n v="0"/>
    <n v="0"/>
    <n v="0"/>
    <n v="0"/>
    <n v="0"/>
  </r>
  <r>
    <s v="52a1b473-3da5-4901-9925-a5280112eb08"/>
    <x v="1"/>
    <x v="0"/>
    <x v="2"/>
    <x v="5"/>
    <n v="0"/>
    <n v="0"/>
    <n v="0"/>
    <n v="0"/>
    <n v="0"/>
    <n v="0"/>
    <n v="0"/>
    <n v="0"/>
    <n v="0"/>
  </r>
  <r>
    <s v="52a1b473-3da5-4901-9925-a5280112eb08"/>
    <x v="1"/>
    <x v="0"/>
    <x v="3"/>
    <x v="2"/>
    <n v="0"/>
    <n v="0"/>
    <n v="0"/>
    <n v="0"/>
    <n v="0"/>
    <n v="0"/>
    <n v="0"/>
    <n v="0"/>
    <n v="0"/>
  </r>
  <r>
    <s v="52a1b473-3da5-4901-9925-a5280112eb08"/>
    <x v="1"/>
    <x v="0"/>
    <x v="3"/>
    <x v="0"/>
    <n v="0"/>
    <n v="0"/>
    <n v="0"/>
    <n v="0"/>
    <n v="0"/>
    <n v="0"/>
    <n v="0"/>
    <n v="0"/>
    <n v="0"/>
  </r>
  <r>
    <s v="52a1b473-3da5-4901-9925-a5280112eb08"/>
    <x v="1"/>
    <x v="0"/>
    <x v="3"/>
    <x v="3"/>
    <n v="0"/>
    <n v="0"/>
    <n v="0"/>
    <n v="0"/>
    <n v="0"/>
    <n v="0"/>
    <n v="0"/>
    <n v="0"/>
    <n v="0"/>
  </r>
  <r>
    <s v="52a1b473-3da5-4901-9925-a5280112eb08"/>
    <x v="1"/>
    <x v="0"/>
    <x v="3"/>
    <x v="1"/>
    <n v="0"/>
    <n v="0"/>
    <n v="0"/>
    <n v="0"/>
    <n v="0"/>
    <n v="0"/>
    <n v="0"/>
    <n v="0"/>
    <n v="0"/>
  </r>
  <r>
    <s v="52a1b473-3da5-4901-9925-a5280112eb08"/>
    <x v="1"/>
    <x v="0"/>
    <x v="3"/>
    <x v="4"/>
    <n v="0"/>
    <n v="0"/>
    <n v="0"/>
    <n v="0"/>
    <n v="0"/>
    <n v="0"/>
    <n v="0"/>
    <n v="0"/>
    <n v="0"/>
  </r>
  <r>
    <s v="52a1b473-3da5-4901-9925-a5280112eb08"/>
    <x v="1"/>
    <x v="0"/>
    <x v="3"/>
    <x v="5"/>
    <n v="0"/>
    <n v="0"/>
    <n v="0"/>
    <n v="0"/>
    <n v="0"/>
    <n v="0"/>
    <n v="0"/>
    <n v="0"/>
    <n v="0"/>
  </r>
  <r>
    <s v="52a1b473-3da5-4901-9925-a5280112eb08"/>
    <x v="1"/>
    <x v="1"/>
    <x v="0"/>
    <x v="2"/>
    <n v="0"/>
    <n v="0"/>
    <n v="0"/>
    <n v="0"/>
    <n v="0"/>
    <n v="0"/>
    <n v="0"/>
    <n v="0"/>
    <n v="0"/>
  </r>
  <r>
    <s v="52a1b473-3da5-4901-9925-a5280112eb08"/>
    <x v="1"/>
    <x v="1"/>
    <x v="0"/>
    <x v="0"/>
    <n v="0"/>
    <n v="0"/>
    <n v="0"/>
    <n v="0"/>
    <n v="0"/>
    <n v="0"/>
    <n v="0"/>
    <n v="0"/>
    <n v="0"/>
  </r>
  <r>
    <s v="52a1b473-3da5-4901-9925-a5280112eb08"/>
    <x v="1"/>
    <x v="1"/>
    <x v="0"/>
    <x v="3"/>
    <n v="0"/>
    <n v="0"/>
    <n v="0"/>
    <n v="0"/>
    <n v="0"/>
    <n v="0"/>
    <n v="0"/>
    <n v="0"/>
    <n v="0"/>
  </r>
  <r>
    <s v="52a1b473-3da5-4901-9925-a5280112eb08"/>
    <x v="1"/>
    <x v="1"/>
    <x v="0"/>
    <x v="1"/>
    <n v="0"/>
    <n v="0"/>
    <n v="0"/>
    <n v="0"/>
    <n v="0"/>
    <n v="0"/>
    <n v="0"/>
    <n v="0"/>
    <n v="0"/>
  </r>
  <r>
    <s v="52a1b473-3da5-4901-9925-a5280112eb08"/>
    <x v="1"/>
    <x v="1"/>
    <x v="0"/>
    <x v="4"/>
    <n v="0"/>
    <n v="0"/>
    <n v="0"/>
    <n v="0"/>
    <n v="0"/>
    <n v="0"/>
    <n v="0"/>
    <n v="0"/>
    <n v="0"/>
  </r>
  <r>
    <s v="52a1b473-3da5-4901-9925-a5280112eb08"/>
    <x v="1"/>
    <x v="1"/>
    <x v="0"/>
    <x v="5"/>
    <n v="0"/>
    <n v="0"/>
    <n v="0"/>
    <n v="0"/>
    <n v="0"/>
    <n v="0"/>
    <n v="0"/>
    <n v="0"/>
    <n v="0"/>
  </r>
  <r>
    <s v="52a1b473-3da5-4901-9925-a5280112eb08"/>
    <x v="1"/>
    <x v="1"/>
    <x v="1"/>
    <x v="2"/>
    <n v="0"/>
    <n v="0"/>
    <n v="0"/>
    <n v="0"/>
    <n v="0"/>
    <n v="0"/>
    <n v="0"/>
    <n v="0"/>
    <n v="0"/>
  </r>
  <r>
    <s v="52a1b473-3da5-4901-9925-a5280112eb08"/>
    <x v="1"/>
    <x v="1"/>
    <x v="1"/>
    <x v="0"/>
    <n v="0"/>
    <n v="0"/>
    <n v="0"/>
    <n v="0"/>
    <n v="0"/>
    <n v="0"/>
    <n v="0"/>
    <n v="0"/>
    <n v="0"/>
  </r>
  <r>
    <s v="52a1b473-3da5-4901-9925-a5280112eb08"/>
    <x v="1"/>
    <x v="1"/>
    <x v="1"/>
    <x v="3"/>
    <n v="0"/>
    <n v="0"/>
    <n v="0"/>
    <n v="0"/>
    <n v="0"/>
    <n v="0"/>
    <n v="0"/>
    <n v="0"/>
    <n v="0"/>
  </r>
  <r>
    <s v="52a1b473-3da5-4901-9925-a5280112eb08"/>
    <x v="1"/>
    <x v="1"/>
    <x v="1"/>
    <x v="1"/>
    <n v="0"/>
    <n v="0"/>
    <n v="0"/>
    <n v="0"/>
    <n v="0"/>
    <n v="0"/>
    <n v="0"/>
    <n v="0"/>
    <n v="0"/>
  </r>
  <r>
    <s v="52a1b473-3da5-4901-9925-a5280112eb08"/>
    <x v="1"/>
    <x v="1"/>
    <x v="1"/>
    <x v="4"/>
    <n v="0"/>
    <n v="0"/>
    <n v="0"/>
    <n v="0"/>
    <n v="0"/>
    <n v="0"/>
    <n v="0"/>
    <n v="0"/>
    <n v="0"/>
  </r>
  <r>
    <s v="52a1b473-3da5-4901-9925-a5280112eb08"/>
    <x v="1"/>
    <x v="1"/>
    <x v="1"/>
    <x v="5"/>
    <n v="0"/>
    <n v="0"/>
    <n v="0"/>
    <n v="0"/>
    <n v="0"/>
    <n v="0"/>
    <n v="0"/>
    <n v="0"/>
    <n v="0"/>
  </r>
  <r>
    <s v="52a1b473-3da5-4901-9925-a5280112eb08"/>
    <x v="1"/>
    <x v="1"/>
    <x v="2"/>
    <x v="2"/>
    <n v="0"/>
    <n v="0"/>
    <n v="0"/>
    <n v="0"/>
    <n v="0"/>
    <n v="0"/>
    <n v="0"/>
    <n v="0"/>
    <n v="0"/>
  </r>
  <r>
    <s v="52a1b473-3da5-4901-9925-a5280112eb08"/>
    <x v="1"/>
    <x v="1"/>
    <x v="2"/>
    <x v="0"/>
    <n v="0"/>
    <n v="0"/>
    <n v="0"/>
    <n v="0"/>
    <n v="0"/>
    <n v="0"/>
    <n v="0"/>
    <n v="0"/>
    <n v="0"/>
  </r>
  <r>
    <s v="52a1b473-3da5-4901-9925-a5280112eb08"/>
    <x v="1"/>
    <x v="1"/>
    <x v="2"/>
    <x v="3"/>
    <n v="0"/>
    <n v="0"/>
    <n v="0"/>
    <n v="0"/>
    <n v="0"/>
    <n v="0"/>
    <n v="0"/>
    <n v="0"/>
    <n v="0"/>
  </r>
  <r>
    <s v="52a1b473-3da5-4901-9925-a5280112eb08"/>
    <x v="1"/>
    <x v="1"/>
    <x v="2"/>
    <x v="1"/>
    <n v="0"/>
    <n v="0"/>
    <n v="0"/>
    <n v="0"/>
    <n v="0"/>
    <n v="0"/>
    <n v="0"/>
    <n v="0"/>
    <n v="0"/>
  </r>
  <r>
    <s v="52a1b473-3da5-4901-9925-a5280112eb08"/>
    <x v="1"/>
    <x v="1"/>
    <x v="2"/>
    <x v="4"/>
    <n v="0"/>
    <n v="0"/>
    <n v="0"/>
    <n v="0"/>
    <n v="0"/>
    <n v="0"/>
    <n v="0"/>
    <n v="0"/>
    <n v="0"/>
  </r>
  <r>
    <s v="52a1b473-3da5-4901-9925-a5280112eb08"/>
    <x v="1"/>
    <x v="1"/>
    <x v="2"/>
    <x v="5"/>
    <n v="0"/>
    <n v="0"/>
    <n v="0"/>
    <n v="0"/>
    <n v="0"/>
    <n v="0"/>
    <n v="0"/>
    <n v="0"/>
    <n v="0"/>
  </r>
  <r>
    <s v="52a1b473-3da5-4901-9925-a5280112eb08"/>
    <x v="1"/>
    <x v="1"/>
    <x v="3"/>
    <x v="2"/>
    <n v="0"/>
    <n v="0"/>
    <n v="0"/>
    <n v="0"/>
    <n v="0"/>
    <n v="0"/>
    <n v="0"/>
    <n v="0"/>
    <n v="0"/>
  </r>
  <r>
    <s v="52a1b473-3da5-4901-9925-a5280112eb08"/>
    <x v="1"/>
    <x v="1"/>
    <x v="3"/>
    <x v="0"/>
    <n v="0"/>
    <n v="0"/>
    <n v="0"/>
    <n v="0"/>
    <n v="0"/>
    <n v="0"/>
    <n v="0"/>
    <n v="0"/>
    <n v="0"/>
  </r>
  <r>
    <s v="52a1b473-3da5-4901-9925-a5280112eb08"/>
    <x v="1"/>
    <x v="1"/>
    <x v="3"/>
    <x v="3"/>
    <n v="0"/>
    <n v="0"/>
    <n v="0"/>
    <n v="0"/>
    <n v="0"/>
    <n v="0"/>
    <n v="0"/>
    <n v="0"/>
    <n v="0"/>
  </r>
  <r>
    <s v="52a1b473-3da5-4901-9925-a5280112eb08"/>
    <x v="1"/>
    <x v="1"/>
    <x v="3"/>
    <x v="1"/>
    <n v="0"/>
    <n v="0"/>
    <n v="0"/>
    <n v="0"/>
    <n v="0"/>
    <n v="0"/>
    <n v="0"/>
    <n v="0"/>
    <n v="0"/>
  </r>
  <r>
    <s v="52a1b473-3da5-4901-9925-a5280112eb08"/>
    <x v="1"/>
    <x v="1"/>
    <x v="3"/>
    <x v="4"/>
    <n v="0"/>
    <n v="0"/>
    <n v="0"/>
    <n v="0"/>
    <n v="0"/>
    <n v="0"/>
    <n v="0"/>
    <n v="0"/>
    <n v="0"/>
  </r>
  <r>
    <s v="52a1b473-3da5-4901-9925-a5280112eb08"/>
    <x v="1"/>
    <x v="1"/>
    <x v="3"/>
    <x v="5"/>
    <n v="0"/>
    <n v="0"/>
    <n v="0"/>
    <n v="0"/>
    <n v="0"/>
    <n v="0"/>
    <n v="0"/>
    <n v="0"/>
    <n v="0"/>
  </r>
  <r>
    <s v="52a1b473-3da5-4901-9925-a5280112eb08"/>
    <x v="2"/>
    <x v="0"/>
    <x v="0"/>
    <x v="2"/>
    <n v="0"/>
    <n v="0"/>
    <n v="0"/>
    <n v="0"/>
    <n v="0"/>
    <n v="0"/>
    <n v="0"/>
    <n v="0"/>
    <n v="0"/>
  </r>
  <r>
    <s v="52a1b473-3da5-4901-9925-a5280112eb08"/>
    <x v="2"/>
    <x v="0"/>
    <x v="0"/>
    <x v="0"/>
    <n v="0"/>
    <n v="0"/>
    <n v="0"/>
    <n v="0"/>
    <n v="0"/>
    <n v="0"/>
    <n v="0"/>
    <n v="0"/>
    <n v="0"/>
  </r>
  <r>
    <s v="52a1b473-3da5-4901-9925-a5280112eb08"/>
    <x v="2"/>
    <x v="0"/>
    <x v="0"/>
    <x v="3"/>
    <n v="0"/>
    <n v="0"/>
    <n v="0"/>
    <n v="0"/>
    <n v="0"/>
    <n v="0"/>
    <n v="0"/>
    <n v="0"/>
    <n v="0"/>
  </r>
  <r>
    <s v="52a1b473-3da5-4901-9925-a5280112eb08"/>
    <x v="2"/>
    <x v="0"/>
    <x v="0"/>
    <x v="1"/>
    <n v="0"/>
    <n v="0"/>
    <n v="0"/>
    <n v="0"/>
    <n v="0"/>
    <n v="0"/>
    <n v="0"/>
    <n v="0"/>
    <n v="0"/>
  </r>
  <r>
    <s v="52a1b473-3da5-4901-9925-a5280112eb08"/>
    <x v="2"/>
    <x v="0"/>
    <x v="0"/>
    <x v="4"/>
    <n v="0"/>
    <n v="0"/>
    <n v="0"/>
    <n v="0"/>
    <n v="0"/>
    <n v="0"/>
    <n v="0"/>
    <n v="0"/>
    <n v="0"/>
  </r>
  <r>
    <s v="52a1b473-3da5-4901-9925-a5280112eb08"/>
    <x v="2"/>
    <x v="0"/>
    <x v="0"/>
    <x v="5"/>
    <n v="0"/>
    <n v="0"/>
    <n v="0"/>
    <n v="0"/>
    <n v="0"/>
    <n v="0"/>
    <n v="0"/>
    <n v="0"/>
    <n v="0"/>
  </r>
  <r>
    <s v="52a1b473-3da5-4901-9925-a5280112eb08"/>
    <x v="2"/>
    <x v="0"/>
    <x v="1"/>
    <x v="2"/>
    <n v="0"/>
    <n v="0"/>
    <n v="0"/>
    <n v="0"/>
    <n v="0"/>
    <n v="0"/>
    <n v="0"/>
    <n v="0"/>
    <n v="0"/>
  </r>
  <r>
    <s v="52a1b473-3da5-4901-9925-a5280112eb08"/>
    <x v="2"/>
    <x v="0"/>
    <x v="1"/>
    <x v="0"/>
    <n v="0"/>
    <n v="0"/>
    <n v="0"/>
    <n v="0"/>
    <n v="0"/>
    <n v="0"/>
    <n v="0"/>
    <n v="0"/>
    <n v="0"/>
  </r>
  <r>
    <s v="52a1b473-3da5-4901-9925-a5280112eb08"/>
    <x v="2"/>
    <x v="0"/>
    <x v="1"/>
    <x v="3"/>
    <n v="0"/>
    <n v="0"/>
    <n v="0"/>
    <n v="0"/>
    <n v="0"/>
    <n v="0"/>
    <n v="0"/>
    <n v="0"/>
    <n v="0"/>
  </r>
  <r>
    <s v="52a1b473-3da5-4901-9925-a5280112eb08"/>
    <x v="2"/>
    <x v="0"/>
    <x v="1"/>
    <x v="1"/>
    <n v="0"/>
    <n v="0"/>
    <n v="0"/>
    <n v="0"/>
    <n v="0"/>
    <n v="0"/>
    <n v="0"/>
    <n v="0"/>
    <n v="0"/>
  </r>
  <r>
    <s v="52a1b473-3da5-4901-9925-a5280112eb08"/>
    <x v="2"/>
    <x v="0"/>
    <x v="1"/>
    <x v="4"/>
    <n v="0"/>
    <n v="0"/>
    <n v="0"/>
    <n v="0"/>
    <n v="0"/>
    <n v="0"/>
    <n v="0"/>
    <n v="0"/>
    <n v="0"/>
  </r>
  <r>
    <s v="52a1b473-3da5-4901-9925-a5280112eb08"/>
    <x v="2"/>
    <x v="0"/>
    <x v="1"/>
    <x v="5"/>
    <n v="0"/>
    <n v="0"/>
    <n v="0"/>
    <n v="0"/>
    <n v="0"/>
    <n v="0"/>
    <n v="0"/>
    <n v="0"/>
    <n v="0"/>
  </r>
  <r>
    <s v="52a1b473-3da5-4901-9925-a5280112eb08"/>
    <x v="2"/>
    <x v="0"/>
    <x v="2"/>
    <x v="2"/>
    <n v="0"/>
    <n v="0"/>
    <n v="0"/>
    <n v="0"/>
    <n v="0"/>
    <n v="0"/>
    <n v="0"/>
    <n v="0"/>
    <n v="0"/>
  </r>
  <r>
    <s v="52a1b473-3da5-4901-9925-a5280112eb08"/>
    <x v="2"/>
    <x v="0"/>
    <x v="2"/>
    <x v="0"/>
    <n v="0"/>
    <n v="0"/>
    <n v="0"/>
    <n v="0"/>
    <n v="0"/>
    <n v="0"/>
    <n v="0"/>
    <n v="0"/>
    <n v="0"/>
  </r>
  <r>
    <s v="52a1b473-3da5-4901-9925-a5280112eb08"/>
    <x v="2"/>
    <x v="0"/>
    <x v="2"/>
    <x v="3"/>
    <n v="0"/>
    <n v="0"/>
    <n v="0"/>
    <n v="0"/>
    <n v="0"/>
    <n v="0"/>
    <n v="0"/>
    <n v="0"/>
    <n v="0"/>
  </r>
  <r>
    <s v="52a1b473-3da5-4901-9925-a5280112eb08"/>
    <x v="2"/>
    <x v="0"/>
    <x v="2"/>
    <x v="1"/>
    <n v="0"/>
    <n v="0"/>
    <n v="0"/>
    <n v="0"/>
    <n v="0"/>
    <n v="0"/>
    <n v="0"/>
    <n v="0"/>
    <n v="0"/>
  </r>
  <r>
    <s v="52a1b473-3da5-4901-9925-a5280112eb08"/>
    <x v="2"/>
    <x v="0"/>
    <x v="2"/>
    <x v="4"/>
    <n v="0"/>
    <n v="0"/>
    <n v="0"/>
    <n v="0"/>
    <n v="0"/>
    <n v="0"/>
    <n v="0"/>
    <n v="0"/>
    <n v="0"/>
  </r>
  <r>
    <s v="52a1b473-3da5-4901-9925-a5280112eb08"/>
    <x v="2"/>
    <x v="0"/>
    <x v="2"/>
    <x v="5"/>
    <n v="0"/>
    <n v="0"/>
    <n v="0"/>
    <n v="0"/>
    <n v="0"/>
    <n v="0"/>
    <n v="0"/>
    <n v="0"/>
    <n v="0"/>
  </r>
  <r>
    <s v="52a1b473-3da5-4901-9925-a5280112eb08"/>
    <x v="2"/>
    <x v="0"/>
    <x v="3"/>
    <x v="2"/>
    <n v="0"/>
    <n v="0"/>
    <n v="0"/>
    <n v="0"/>
    <n v="0"/>
    <n v="0"/>
    <n v="0"/>
    <n v="0"/>
    <n v="0"/>
  </r>
  <r>
    <s v="52a1b473-3da5-4901-9925-a5280112eb08"/>
    <x v="2"/>
    <x v="0"/>
    <x v="3"/>
    <x v="0"/>
    <n v="0"/>
    <n v="0"/>
    <n v="0"/>
    <n v="0"/>
    <n v="0"/>
    <n v="0"/>
    <n v="0"/>
    <n v="0"/>
    <n v="0"/>
  </r>
  <r>
    <s v="52a1b473-3da5-4901-9925-a5280112eb08"/>
    <x v="2"/>
    <x v="0"/>
    <x v="3"/>
    <x v="3"/>
    <n v="0"/>
    <n v="0"/>
    <n v="0"/>
    <n v="0"/>
    <n v="0"/>
    <n v="0"/>
    <n v="0"/>
    <n v="0"/>
    <n v="0"/>
  </r>
  <r>
    <s v="52a1b473-3da5-4901-9925-a5280112eb08"/>
    <x v="2"/>
    <x v="0"/>
    <x v="3"/>
    <x v="1"/>
    <n v="0"/>
    <n v="0"/>
    <n v="0"/>
    <n v="0"/>
    <n v="0"/>
    <n v="0"/>
    <n v="0"/>
    <n v="0"/>
    <n v="0"/>
  </r>
  <r>
    <s v="52a1b473-3da5-4901-9925-a5280112eb08"/>
    <x v="2"/>
    <x v="0"/>
    <x v="3"/>
    <x v="4"/>
    <n v="0"/>
    <n v="0"/>
    <n v="0"/>
    <n v="0"/>
    <n v="0"/>
    <n v="0"/>
    <n v="0"/>
    <n v="0"/>
    <n v="0"/>
  </r>
  <r>
    <s v="52a1b473-3da5-4901-9925-a5280112eb08"/>
    <x v="2"/>
    <x v="0"/>
    <x v="3"/>
    <x v="5"/>
    <n v="0"/>
    <n v="0"/>
    <n v="0"/>
    <n v="0"/>
    <n v="0"/>
    <n v="0"/>
    <n v="0"/>
    <n v="0"/>
    <n v="0"/>
  </r>
  <r>
    <s v="52a1b473-3da5-4901-9925-a5280112eb08"/>
    <x v="2"/>
    <x v="1"/>
    <x v="0"/>
    <x v="2"/>
    <n v="0"/>
    <n v="0"/>
    <n v="0"/>
    <n v="0"/>
    <n v="0"/>
    <n v="0"/>
    <n v="0"/>
    <n v="0"/>
    <n v="0"/>
  </r>
  <r>
    <s v="52a1b473-3da5-4901-9925-a5280112eb08"/>
    <x v="2"/>
    <x v="1"/>
    <x v="0"/>
    <x v="0"/>
    <n v="0"/>
    <n v="0"/>
    <n v="0"/>
    <n v="0"/>
    <n v="0"/>
    <n v="0"/>
    <n v="0"/>
    <n v="0"/>
    <n v="0"/>
  </r>
  <r>
    <s v="52a1b473-3da5-4901-9925-a5280112eb08"/>
    <x v="2"/>
    <x v="1"/>
    <x v="0"/>
    <x v="3"/>
    <n v="0"/>
    <n v="0"/>
    <n v="0"/>
    <n v="0"/>
    <n v="0"/>
    <n v="0"/>
    <n v="0"/>
    <n v="0"/>
    <n v="0"/>
  </r>
  <r>
    <s v="52a1b473-3da5-4901-9925-a5280112eb08"/>
    <x v="2"/>
    <x v="1"/>
    <x v="0"/>
    <x v="1"/>
    <n v="0"/>
    <n v="0"/>
    <n v="0"/>
    <n v="0"/>
    <n v="0"/>
    <n v="0"/>
    <n v="0"/>
    <n v="0"/>
    <n v="0"/>
  </r>
  <r>
    <s v="52a1b473-3da5-4901-9925-a5280112eb08"/>
    <x v="2"/>
    <x v="1"/>
    <x v="0"/>
    <x v="4"/>
    <n v="0"/>
    <n v="0"/>
    <n v="0"/>
    <n v="0"/>
    <n v="0"/>
    <n v="0"/>
    <n v="0"/>
    <n v="0"/>
    <n v="0"/>
  </r>
  <r>
    <s v="52a1b473-3da5-4901-9925-a5280112eb08"/>
    <x v="2"/>
    <x v="1"/>
    <x v="0"/>
    <x v="5"/>
    <n v="0"/>
    <n v="0"/>
    <n v="0"/>
    <n v="0"/>
    <n v="0"/>
    <n v="0"/>
    <n v="0"/>
    <n v="0"/>
    <n v="0"/>
  </r>
  <r>
    <s v="52a1b473-3da5-4901-9925-a5280112eb08"/>
    <x v="2"/>
    <x v="1"/>
    <x v="1"/>
    <x v="2"/>
    <n v="0"/>
    <n v="0"/>
    <n v="0"/>
    <n v="0"/>
    <n v="0"/>
    <n v="0"/>
    <n v="0"/>
    <n v="0"/>
    <n v="0"/>
  </r>
  <r>
    <s v="52a1b473-3da5-4901-9925-a5280112eb08"/>
    <x v="2"/>
    <x v="1"/>
    <x v="1"/>
    <x v="0"/>
    <n v="0"/>
    <n v="0"/>
    <n v="0"/>
    <n v="0"/>
    <n v="0"/>
    <n v="0"/>
    <n v="0"/>
    <n v="0"/>
    <n v="0"/>
  </r>
  <r>
    <s v="52a1b473-3da5-4901-9925-a5280112eb08"/>
    <x v="2"/>
    <x v="1"/>
    <x v="1"/>
    <x v="3"/>
    <n v="0"/>
    <n v="0"/>
    <n v="0"/>
    <n v="0"/>
    <n v="0"/>
    <n v="0"/>
    <n v="0"/>
    <n v="0"/>
    <n v="0"/>
  </r>
  <r>
    <s v="52a1b473-3da5-4901-9925-a5280112eb08"/>
    <x v="2"/>
    <x v="1"/>
    <x v="1"/>
    <x v="1"/>
    <n v="0"/>
    <n v="0"/>
    <n v="0"/>
    <n v="0"/>
    <n v="0"/>
    <n v="0"/>
    <n v="0"/>
    <n v="0"/>
    <n v="0"/>
  </r>
  <r>
    <s v="52a1b473-3da5-4901-9925-a5280112eb08"/>
    <x v="2"/>
    <x v="1"/>
    <x v="1"/>
    <x v="4"/>
    <n v="0"/>
    <n v="0"/>
    <n v="0"/>
    <n v="0"/>
    <n v="0"/>
    <n v="0"/>
    <n v="0"/>
    <n v="0"/>
    <n v="0"/>
  </r>
  <r>
    <s v="52a1b473-3da5-4901-9925-a5280112eb08"/>
    <x v="2"/>
    <x v="1"/>
    <x v="1"/>
    <x v="5"/>
    <n v="0"/>
    <n v="0"/>
    <n v="0"/>
    <n v="0"/>
    <n v="0"/>
    <n v="0"/>
    <n v="0"/>
    <n v="0"/>
    <n v="0"/>
  </r>
  <r>
    <s v="52a1b473-3da5-4901-9925-a5280112eb08"/>
    <x v="2"/>
    <x v="1"/>
    <x v="2"/>
    <x v="2"/>
    <n v="0"/>
    <n v="0"/>
    <n v="0"/>
    <n v="0"/>
    <n v="0"/>
    <n v="0"/>
    <n v="0"/>
    <n v="0"/>
    <n v="0"/>
  </r>
  <r>
    <s v="52a1b473-3da5-4901-9925-a5280112eb08"/>
    <x v="2"/>
    <x v="1"/>
    <x v="2"/>
    <x v="0"/>
    <n v="0"/>
    <n v="0"/>
    <n v="0"/>
    <n v="0"/>
    <n v="0"/>
    <n v="0"/>
    <n v="0"/>
    <n v="0"/>
    <n v="0"/>
  </r>
  <r>
    <s v="52a1b473-3da5-4901-9925-a5280112eb08"/>
    <x v="2"/>
    <x v="1"/>
    <x v="2"/>
    <x v="3"/>
    <n v="0"/>
    <n v="0"/>
    <n v="0"/>
    <n v="0"/>
    <n v="0"/>
    <n v="0"/>
    <n v="0"/>
    <n v="0"/>
    <n v="0"/>
  </r>
  <r>
    <s v="52a1b473-3da5-4901-9925-a5280112eb08"/>
    <x v="2"/>
    <x v="1"/>
    <x v="2"/>
    <x v="1"/>
    <n v="0"/>
    <n v="0"/>
    <n v="0"/>
    <n v="0"/>
    <n v="0"/>
    <n v="0"/>
    <n v="0"/>
    <n v="0"/>
    <n v="0"/>
  </r>
  <r>
    <s v="52a1b473-3da5-4901-9925-a5280112eb08"/>
    <x v="2"/>
    <x v="1"/>
    <x v="2"/>
    <x v="4"/>
    <n v="0"/>
    <n v="0"/>
    <n v="0"/>
    <n v="0"/>
    <n v="0"/>
    <n v="0"/>
    <n v="0"/>
    <n v="0"/>
    <n v="0"/>
  </r>
  <r>
    <s v="52a1b473-3da5-4901-9925-a5280112eb08"/>
    <x v="2"/>
    <x v="1"/>
    <x v="2"/>
    <x v="5"/>
    <n v="0"/>
    <n v="0"/>
    <n v="0"/>
    <n v="0"/>
    <n v="0"/>
    <n v="0"/>
    <n v="0"/>
    <n v="0"/>
    <n v="0"/>
  </r>
  <r>
    <s v="52a1b473-3da5-4901-9925-a5280112eb08"/>
    <x v="2"/>
    <x v="1"/>
    <x v="3"/>
    <x v="2"/>
    <n v="0"/>
    <n v="0"/>
    <n v="0"/>
    <n v="0"/>
    <n v="0"/>
    <n v="0"/>
    <n v="0"/>
    <n v="0"/>
    <n v="0"/>
  </r>
  <r>
    <s v="52a1b473-3da5-4901-9925-a5280112eb08"/>
    <x v="2"/>
    <x v="1"/>
    <x v="3"/>
    <x v="0"/>
    <n v="0"/>
    <n v="0"/>
    <n v="0"/>
    <n v="0"/>
    <n v="0"/>
    <n v="0"/>
    <n v="0"/>
    <n v="0"/>
    <n v="0"/>
  </r>
  <r>
    <s v="52a1b473-3da5-4901-9925-a5280112eb08"/>
    <x v="2"/>
    <x v="1"/>
    <x v="3"/>
    <x v="3"/>
    <n v="0"/>
    <n v="0"/>
    <n v="0"/>
    <n v="0"/>
    <n v="0"/>
    <n v="0"/>
    <n v="0"/>
    <n v="0"/>
    <n v="0"/>
  </r>
  <r>
    <s v="52a1b473-3da5-4901-9925-a5280112eb08"/>
    <x v="2"/>
    <x v="1"/>
    <x v="3"/>
    <x v="1"/>
    <n v="0"/>
    <n v="0"/>
    <n v="0"/>
    <n v="0"/>
    <n v="0"/>
    <n v="0"/>
    <n v="0"/>
    <n v="0"/>
    <n v="0"/>
  </r>
  <r>
    <s v="52a1b473-3da5-4901-9925-a5280112eb08"/>
    <x v="2"/>
    <x v="1"/>
    <x v="3"/>
    <x v="4"/>
    <n v="0"/>
    <n v="0"/>
    <n v="0"/>
    <n v="0"/>
    <n v="0"/>
    <n v="0"/>
    <n v="0"/>
    <n v="0"/>
    <n v="0"/>
  </r>
  <r>
    <s v="52a1b473-3da5-4901-9925-a5280112eb08"/>
    <x v="2"/>
    <x v="1"/>
    <x v="3"/>
    <x v="5"/>
    <n v="0"/>
    <n v="0"/>
    <n v="0"/>
    <n v="0"/>
    <n v="0"/>
    <n v="0"/>
    <n v="0"/>
    <n v="0"/>
    <n v="0"/>
  </r>
  <r>
    <s v="52a1b473-3da5-4901-9925-a5280112eb08"/>
    <x v="3"/>
    <x v="0"/>
    <x v="0"/>
    <x v="2"/>
    <n v="0"/>
    <n v="0"/>
    <n v="0"/>
    <n v="0"/>
    <n v="0"/>
    <n v="0"/>
    <n v="0"/>
    <n v="0"/>
    <n v="0"/>
  </r>
  <r>
    <s v="52a1b473-3da5-4901-9925-a5280112eb08"/>
    <x v="3"/>
    <x v="0"/>
    <x v="0"/>
    <x v="0"/>
    <n v="0"/>
    <n v="0"/>
    <n v="0"/>
    <n v="0"/>
    <n v="0"/>
    <n v="0"/>
    <n v="0"/>
    <n v="0"/>
    <n v="0"/>
  </r>
  <r>
    <s v="52a1b473-3da5-4901-9925-a5280112eb08"/>
    <x v="3"/>
    <x v="0"/>
    <x v="0"/>
    <x v="3"/>
    <n v="0"/>
    <n v="0"/>
    <n v="0"/>
    <n v="0"/>
    <n v="0"/>
    <n v="0"/>
    <n v="0"/>
    <n v="0"/>
    <n v="0"/>
  </r>
  <r>
    <s v="52a1b473-3da5-4901-9925-a5280112eb08"/>
    <x v="3"/>
    <x v="0"/>
    <x v="0"/>
    <x v="1"/>
    <n v="0"/>
    <n v="0"/>
    <n v="0"/>
    <n v="0"/>
    <n v="0"/>
    <n v="0"/>
    <n v="0"/>
    <n v="0"/>
    <n v="0"/>
  </r>
  <r>
    <s v="52a1b473-3da5-4901-9925-a5280112eb08"/>
    <x v="3"/>
    <x v="0"/>
    <x v="0"/>
    <x v="4"/>
    <n v="0"/>
    <n v="0"/>
    <n v="0"/>
    <n v="0"/>
    <n v="0"/>
    <n v="0"/>
    <n v="0"/>
    <n v="0"/>
    <n v="0"/>
  </r>
  <r>
    <s v="52a1b473-3da5-4901-9925-a5280112eb08"/>
    <x v="3"/>
    <x v="0"/>
    <x v="0"/>
    <x v="5"/>
    <n v="0"/>
    <n v="0"/>
    <n v="0"/>
    <n v="0"/>
    <n v="0"/>
    <n v="0"/>
    <n v="0"/>
    <n v="0"/>
    <n v="0"/>
  </r>
  <r>
    <s v="52a1b473-3da5-4901-9925-a5280112eb08"/>
    <x v="3"/>
    <x v="0"/>
    <x v="1"/>
    <x v="2"/>
    <n v="0"/>
    <n v="0"/>
    <n v="0"/>
    <n v="0"/>
    <n v="0"/>
    <n v="0"/>
    <n v="0"/>
    <n v="0"/>
    <n v="0"/>
  </r>
  <r>
    <s v="52a1b473-3da5-4901-9925-a5280112eb08"/>
    <x v="3"/>
    <x v="0"/>
    <x v="1"/>
    <x v="0"/>
    <n v="0"/>
    <n v="0"/>
    <n v="0"/>
    <n v="0"/>
    <n v="0"/>
    <n v="0"/>
    <n v="0"/>
    <n v="0"/>
    <n v="0"/>
  </r>
  <r>
    <s v="52a1b473-3da5-4901-9925-a5280112eb08"/>
    <x v="3"/>
    <x v="0"/>
    <x v="1"/>
    <x v="3"/>
    <n v="0"/>
    <n v="0"/>
    <n v="0"/>
    <n v="0"/>
    <n v="0"/>
    <n v="0"/>
    <n v="0"/>
    <n v="0"/>
    <n v="0"/>
  </r>
  <r>
    <s v="52a1b473-3da5-4901-9925-a5280112eb08"/>
    <x v="3"/>
    <x v="0"/>
    <x v="1"/>
    <x v="1"/>
    <n v="0"/>
    <n v="0"/>
    <n v="0"/>
    <n v="0"/>
    <n v="0"/>
    <n v="0"/>
    <n v="0"/>
    <n v="0"/>
    <n v="0"/>
  </r>
  <r>
    <s v="52a1b473-3da5-4901-9925-a5280112eb08"/>
    <x v="3"/>
    <x v="0"/>
    <x v="1"/>
    <x v="4"/>
    <n v="0"/>
    <n v="0"/>
    <n v="0"/>
    <n v="0"/>
    <n v="0"/>
    <n v="0"/>
    <n v="0"/>
    <n v="0"/>
    <n v="0"/>
  </r>
  <r>
    <s v="52a1b473-3da5-4901-9925-a5280112eb08"/>
    <x v="3"/>
    <x v="0"/>
    <x v="1"/>
    <x v="5"/>
    <n v="0"/>
    <n v="0"/>
    <n v="0"/>
    <n v="0"/>
    <n v="0"/>
    <n v="0"/>
    <n v="0"/>
    <n v="0"/>
    <n v="0"/>
  </r>
  <r>
    <s v="52a1b473-3da5-4901-9925-a5280112eb08"/>
    <x v="3"/>
    <x v="0"/>
    <x v="2"/>
    <x v="2"/>
    <n v="0"/>
    <n v="0"/>
    <n v="0"/>
    <n v="0"/>
    <n v="0"/>
    <n v="0"/>
    <n v="0"/>
    <n v="0"/>
    <n v="0"/>
  </r>
  <r>
    <s v="52a1b473-3da5-4901-9925-a5280112eb08"/>
    <x v="3"/>
    <x v="0"/>
    <x v="2"/>
    <x v="0"/>
    <n v="0"/>
    <n v="0"/>
    <n v="0"/>
    <n v="0"/>
    <n v="0"/>
    <n v="0"/>
    <n v="0"/>
    <n v="0"/>
    <n v="0"/>
  </r>
  <r>
    <s v="52a1b473-3da5-4901-9925-a5280112eb08"/>
    <x v="3"/>
    <x v="0"/>
    <x v="2"/>
    <x v="3"/>
    <n v="0"/>
    <n v="0"/>
    <n v="0"/>
    <n v="0"/>
    <n v="0"/>
    <n v="0"/>
    <n v="0"/>
    <n v="0"/>
    <n v="0"/>
  </r>
  <r>
    <s v="52a1b473-3da5-4901-9925-a5280112eb08"/>
    <x v="3"/>
    <x v="0"/>
    <x v="2"/>
    <x v="1"/>
    <n v="0"/>
    <n v="0"/>
    <n v="0"/>
    <n v="0"/>
    <n v="0"/>
    <n v="0"/>
    <n v="0"/>
    <n v="0"/>
    <n v="0"/>
  </r>
  <r>
    <s v="52a1b473-3da5-4901-9925-a5280112eb08"/>
    <x v="3"/>
    <x v="0"/>
    <x v="2"/>
    <x v="4"/>
    <n v="0"/>
    <n v="0"/>
    <n v="0"/>
    <n v="0"/>
    <n v="0"/>
    <n v="0"/>
    <n v="0"/>
    <n v="0"/>
    <n v="0"/>
  </r>
  <r>
    <s v="52a1b473-3da5-4901-9925-a5280112eb08"/>
    <x v="3"/>
    <x v="0"/>
    <x v="2"/>
    <x v="5"/>
    <n v="0"/>
    <n v="0"/>
    <n v="0"/>
    <n v="0"/>
    <n v="0"/>
    <n v="0"/>
    <n v="0"/>
    <n v="0"/>
    <n v="0"/>
  </r>
  <r>
    <s v="52a1b473-3da5-4901-9925-a5280112eb08"/>
    <x v="3"/>
    <x v="0"/>
    <x v="3"/>
    <x v="2"/>
    <n v="0"/>
    <n v="0"/>
    <n v="0"/>
    <n v="0"/>
    <n v="0"/>
    <n v="0"/>
    <n v="0"/>
    <n v="0"/>
    <n v="0"/>
  </r>
  <r>
    <s v="52a1b473-3da5-4901-9925-a5280112eb08"/>
    <x v="3"/>
    <x v="0"/>
    <x v="3"/>
    <x v="0"/>
    <n v="0"/>
    <n v="0"/>
    <n v="0"/>
    <n v="0"/>
    <n v="0"/>
    <n v="0"/>
    <n v="0"/>
    <n v="0"/>
    <n v="0"/>
  </r>
  <r>
    <s v="52a1b473-3da5-4901-9925-a5280112eb08"/>
    <x v="3"/>
    <x v="0"/>
    <x v="3"/>
    <x v="3"/>
    <n v="0"/>
    <n v="0"/>
    <n v="0"/>
    <n v="0"/>
    <n v="0"/>
    <n v="0"/>
    <n v="0"/>
    <n v="0"/>
    <n v="0"/>
  </r>
  <r>
    <s v="52a1b473-3da5-4901-9925-a5280112eb08"/>
    <x v="3"/>
    <x v="0"/>
    <x v="3"/>
    <x v="1"/>
    <n v="0"/>
    <n v="0"/>
    <n v="0"/>
    <n v="0"/>
    <n v="0"/>
    <n v="0"/>
    <n v="0"/>
    <n v="0"/>
    <n v="0"/>
  </r>
  <r>
    <s v="52a1b473-3da5-4901-9925-a5280112eb08"/>
    <x v="3"/>
    <x v="0"/>
    <x v="3"/>
    <x v="4"/>
    <n v="0"/>
    <n v="0"/>
    <n v="0"/>
    <n v="0"/>
    <n v="0"/>
    <n v="0"/>
    <n v="0"/>
    <n v="0"/>
    <n v="0"/>
  </r>
  <r>
    <s v="52a1b473-3da5-4901-9925-a5280112eb08"/>
    <x v="3"/>
    <x v="0"/>
    <x v="3"/>
    <x v="5"/>
    <n v="0"/>
    <n v="0"/>
    <n v="0"/>
    <n v="0"/>
    <n v="0"/>
    <n v="0"/>
    <n v="0"/>
    <n v="0"/>
    <n v="0"/>
  </r>
  <r>
    <s v="52a1b473-3da5-4901-9925-a5280112eb08"/>
    <x v="3"/>
    <x v="1"/>
    <x v="0"/>
    <x v="2"/>
    <n v="0"/>
    <n v="0"/>
    <n v="0"/>
    <n v="0"/>
    <n v="0"/>
    <n v="0"/>
    <n v="0"/>
    <n v="0"/>
    <n v="0"/>
  </r>
  <r>
    <s v="52a1b473-3da5-4901-9925-a5280112eb08"/>
    <x v="3"/>
    <x v="1"/>
    <x v="0"/>
    <x v="0"/>
    <n v="0"/>
    <n v="0"/>
    <n v="0"/>
    <n v="0"/>
    <n v="0"/>
    <n v="0"/>
    <n v="0"/>
    <n v="0"/>
    <n v="0"/>
  </r>
  <r>
    <s v="52a1b473-3da5-4901-9925-a5280112eb08"/>
    <x v="3"/>
    <x v="1"/>
    <x v="0"/>
    <x v="3"/>
    <n v="0"/>
    <n v="0"/>
    <n v="0"/>
    <n v="0"/>
    <n v="0"/>
    <n v="0"/>
    <n v="0"/>
    <n v="0"/>
    <n v="0"/>
  </r>
  <r>
    <s v="52a1b473-3da5-4901-9925-a5280112eb08"/>
    <x v="3"/>
    <x v="1"/>
    <x v="0"/>
    <x v="1"/>
    <n v="0"/>
    <n v="0"/>
    <n v="0"/>
    <n v="0"/>
    <n v="0"/>
    <n v="0"/>
    <n v="0"/>
    <n v="0"/>
    <n v="0"/>
  </r>
  <r>
    <s v="52a1b473-3da5-4901-9925-a5280112eb08"/>
    <x v="3"/>
    <x v="1"/>
    <x v="0"/>
    <x v="4"/>
    <n v="0"/>
    <n v="0"/>
    <n v="0"/>
    <n v="0"/>
    <n v="0"/>
    <n v="0"/>
    <n v="0"/>
    <n v="0"/>
    <n v="0"/>
  </r>
  <r>
    <s v="52a1b473-3da5-4901-9925-a5280112eb08"/>
    <x v="3"/>
    <x v="1"/>
    <x v="0"/>
    <x v="5"/>
    <n v="0"/>
    <n v="0"/>
    <n v="0"/>
    <n v="0"/>
    <n v="0"/>
    <n v="0"/>
    <n v="0"/>
    <n v="0"/>
    <n v="0"/>
  </r>
  <r>
    <s v="52a1b473-3da5-4901-9925-a5280112eb08"/>
    <x v="3"/>
    <x v="1"/>
    <x v="1"/>
    <x v="2"/>
    <n v="0"/>
    <n v="0"/>
    <n v="0"/>
    <n v="0"/>
    <n v="0"/>
    <n v="0"/>
    <n v="0"/>
    <n v="0"/>
    <n v="0"/>
  </r>
  <r>
    <s v="52a1b473-3da5-4901-9925-a5280112eb08"/>
    <x v="3"/>
    <x v="1"/>
    <x v="1"/>
    <x v="0"/>
    <n v="0"/>
    <n v="0"/>
    <n v="0"/>
    <n v="0"/>
    <n v="0"/>
    <n v="0"/>
    <n v="0"/>
    <n v="0"/>
    <n v="0"/>
  </r>
  <r>
    <s v="52a1b473-3da5-4901-9925-a5280112eb08"/>
    <x v="3"/>
    <x v="1"/>
    <x v="1"/>
    <x v="3"/>
    <n v="0"/>
    <n v="0"/>
    <n v="0"/>
    <n v="0"/>
    <n v="0"/>
    <n v="0"/>
    <n v="0"/>
    <n v="0"/>
    <n v="0"/>
  </r>
  <r>
    <s v="52a1b473-3da5-4901-9925-a5280112eb08"/>
    <x v="3"/>
    <x v="1"/>
    <x v="1"/>
    <x v="1"/>
    <n v="0"/>
    <n v="0"/>
    <n v="0"/>
    <n v="0"/>
    <n v="0"/>
    <n v="0"/>
    <n v="0"/>
    <n v="0"/>
    <n v="0"/>
  </r>
  <r>
    <s v="52a1b473-3da5-4901-9925-a5280112eb08"/>
    <x v="3"/>
    <x v="1"/>
    <x v="1"/>
    <x v="4"/>
    <n v="0"/>
    <n v="0"/>
    <n v="0"/>
    <n v="0"/>
    <n v="0"/>
    <n v="0"/>
    <n v="0"/>
    <n v="0"/>
    <n v="0"/>
  </r>
  <r>
    <s v="52a1b473-3da5-4901-9925-a5280112eb08"/>
    <x v="3"/>
    <x v="1"/>
    <x v="1"/>
    <x v="5"/>
    <n v="0"/>
    <n v="0"/>
    <n v="0"/>
    <n v="0"/>
    <n v="0"/>
    <n v="0"/>
    <n v="0"/>
    <n v="0"/>
    <n v="0"/>
  </r>
  <r>
    <s v="52a1b473-3da5-4901-9925-a5280112eb08"/>
    <x v="3"/>
    <x v="1"/>
    <x v="2"/>
    <x v="2"/>
    <n v="0"/>
    <n v="0"/>
    <n v="0"/>
    <n v="0"/>
    <n v="0"/>
    <n v="0"/>
    <n v="0"/>
    <n v="0"/>
    <n v="0"/>
  </r>
  <r>
    <s v="52a1b473-3da5-4901-9925-a5280112eb08"/>
    <x v="3"/>
    <x v="1"/>
    <x v="2"/>
    <x v="0"/>
    <n v="0"/>
    <n v="0"/>
    <n v="0"/>
    <n v="0"/>
    <n v="0"/>
    <n v="0"/>
    <n v="0"/>
    <n v="0"/>
    <n v="0"/>
  </r>
  <r>
    <s v="52a1b473-3da5-4901-9925-a5280112eb08"/>
    <x v="3"/>
    <x v="1"/>
    <x v="2"/>
    <x v="3"/>
    <n v="0"/>
    <n v="0"/>
    <n v="0"/>
    <n v="0"/>
    <n v="0"/>
    <n v="0"/>
    <n v="0"/>
    <n v="0"/>
    <n v="0"/>
  </r>
  <r>
    <s v="52a1b473-3da5-4901-9925-a5280112eb08"/>
    <x v="3"/>
    <x v="1"/>
    <x v="2"/>
    <x v="1"/>
    <n v="0"/>
    <n v="0"/>
    <n v="0"/>
    <n v="0"/>
    <n v="0"/>
    <n v="0"/>
    <n v="0"/>
    <n v="0"/>
    <n v="0"/>
  </r>
  <r>
    <s v="52a1b473-3da5-4901-9925-a5280112eb08"/>
    <x v="3"/>
    <x v="1"/>
    <x v="2"/>
    <x v="4"/>
    <n v="0"/>
    <n v="0"/>
    <n v="0"/>
    <n v="0"/>
    <n v="0"/>
    <n v="0"/>
    <n v="0"/>
    <n v="0"/>
    <n v="0"/>
  </r>
  <r>
    <s v="52a1b473-3da5-4901-9925-a5280112eb08"/>
    <x v="3"/>
    <x v="1"/>
    <x v="2"/>
    <x v="5"/>
    <n v="0"/>
    <n v="0"/>
    <n v="0"/>
    <n v="0"/>
    <n v="0"/>
    <n v="0"/>
    <n v="0"/>
    <n v="0"/>
    <n v="0"/>
  </r>
  <r>
    <s v="52a1b473-3da5-4901-9925-a5280112eb08"/>
    <x v="3"/>
    <x v="1"/>
    <x v="3"/>
    <x v="2"/>
    <n v="0"/>
    <n v="0"/>
    <n v="0"/>
    <n v="0"/>
    <n v="0"/>
    <n v="0"/>
    <n v="0"/>
    <n v="0"/>
    <n v="0"/>
  </r>
  <r>
    <s v="52a1b473-3da5-4901-9925-a5280112eb08"/>
    <x v="3"/>
    <x v="1"/>
    <x v="3"/>
    <x v="0"/>
    <n v="0"/>
    <n v="0"/>
    <n v="0"/>
    <n v="0"/>
    <n v="0"/>
    <n v="0"/>
    <n v="0"/>
    <n v="0"/>
    <n v="0"/>
  </r>
  <r>
    <s v="52a1b473-3da5-4901-9925-a5280112eb08"/>
    <x v="3"/>
    <x v="1"/>
    <x v="3"/>
    <x v="3"/>
    <n v="0"/>
    <n v="0"/>
    <n v="0"/>
    <n v="0"/>
    <n v="0"/>
    <n v="0"/>
    <n v="0"/>
    <n v="0"/>
    <n v="0"/>
  </r>
  <r>
    <s v="52a1b473-3da5-4901-9925-a5280112eb08"/>
    <x v="3"/>
    <x v="1"/>
    <x v="3"/>
    <x v="1"/>
    <n v="0"/>
    <n v="0"/>
    <n v="0"/>
    <n v="0"/>
    <n v="0"/>
    <n v="0"/>
    <n v="0"/>
    <n v="0"/>
    <n v="0"/>
  </r>
  <r>
    <s v="52a1b473-3da5-4901-9925-a5280112eb08"/>
    <x v="3"/>
    <x v="1"/>
    <x v="3"/>
    <x v="4"/>
    <n v="0"/>
    <n v="0"/>
    <n v="0"/>
    <n v="0"/>
    <n v="0"/>
    <n v="0"/>
    <n v="0"/>
    <n v="0"/>
    <n v="0"/>
  </r>
  <r>
    <s v="52a1b473-3da5-4901-9925-a5280112eb08"/>
    <x v="3"/>
    <x v="1"/>
    <x v="3"/>
    <x v="5"/>
    <n v="0"/>
    <n v="0"/>
    <n v="0"/>
    <n v="0"/>
    <n v="0"/>
    <n v="0"/>
    <n v="0"/>
    <n v="0"/>
    <n v="0"/>
  </r>
  <r>
    <s v="52a1b473-3da5-4901-9925-a5280112eb08"/>
    <x v="4"/>
    <x v="0"/>
    <x v="0"/>
    <x v="2"/>
    <n v="0"/>
    <n v="0"/>
    <n v="0"/>
    <n v="0"/>
    <n v="0"/>
    <n v="0"/>
    <n v="0"/>
    <n v="0"/>
    <n v="0"/>
  </r>
  <r>
    <s v="52a1b473-3da5-4901-9925-a5280112eb08"/>
    <x v="4"/>
    <x v="0"/>
    <x v="0"/>
    <x v="0"/>
    <n v="0"/>
    <n v="0"/>
    <n v="0"/>
    <n v="0"/>
    <n v="0"/>
    <n v="0"/>
    <n v="0"/>
    <n v="0"/>
    <n v="0"/>
  </r>
  <r>
    <s v="52a1b473-3da5-4901-9925-a5280112eb08"/>
    <x v="4"/>
    <x v="0"/>
    <x v="0"/>
    <x v="3"/>
    <n v="0"/>
    <n v="0"/>
    <n v="0"/>
    <n v="0"/>
    <n v="0"/>
    <n v="0"/>
    <n v="0"/>
    <n v="0"/>
    <n v="0"/>
  </r>
  <r>
    <s v="52a1b473-3da5-4901-9925-a5280112eb08"/>
    <x v="4"/>
    <x v="0"/>
    <x v="0"/>
    <x v="1"/>
    <n v="0"/>
    <n v="0"/>
    <n v="0"/>
    <n v="0"/>
    <n v="0"/>
    <n v="0"/>
    <n v="0"/>
    <n v="0"/>
    <n v="0"/>
  </r>
  <r>
    <s v="52a1b473-3da5-4901-9925-a5280112eb08"/>
    <x v="4"/>
    <x v="0"/>
    <x v="0"/>
    <x v="4"/>
    <n v="0"/>
    <n v="0"/>
    <n v="0"/>
    <n v="0"/>
    <n v="0"/>
    <n v="0"/>
    <n v="0"/>
    <n v="0"/>
    <n v="0"/>
  </r>
  <r>
    <s v="52a1b473-3da5-4901-9925-a5280112eb08"/>
    <x v="4"/>
    <x v="0"/>
    <x v="0"/>
    <x v="5"/>
    <n v="0"/>
    <n v="0"/>
    <n v="0"/>
    <n v="0"/>
    <n v="0"/>
    <n v="0"/>
    <n v="0"/>
    <n v="0"/>
    <n v="0"/>
  </r>
  <r>
    <s v="52a1b473-3da5-4901-9925-a5280112eb08"/>
    <x v="4"/>
    <x v="0"/>
    <x v="1"/>
    <x v="2"/>
    <n v="0"/>
    <n v="0"/>
    <n v="0"/>
    <n v="0"/>
    <n v="0"/>
    <n v="0"/>
    <n v="0"/>
    <n v="0"/>
    <n v="0"/>
  </r>
  <r>
    <s v="52a1b473-3da5-4901-9925-a5280112eb08"/>
    <x v="4"/>
    <x v="0"/>
    <x v="1"/>
    <x v="0"/>
    <n v="0"/>
    <n v="0"/>
    <n v="0"/>
    <n v="0"/>
    <n v="0"/>
    <n v="0"/>
    <n v="0"/>
    <n v="0"/>
    <n v="0"/>
  </r>
  <r>
    <s v="52a1b473-3da5-4901-9925-a5280112eb08"/>
    <x v="4"/>
    <x v="0"/>
    <x v="1"/>
    <x v="3"/>
    <n v="0"/>
    <n v="0"/>
    <n v="0"/>
    <n v="0"/>
    <n v="0"/>
    <n v="0"/>
    <n v="0"/>
    <n v="0"/>
    <n v="0"/>
  </r>
  <r>
    <s v="52a1b473-3da5-4901-9925-a5280112eb08"/>
    <x v="4"/>
    <x v="0"/>
    <x v="1"/>
    <x v="1"/>
    <n v="0"/>
    <n v="0"/>
    <n v="0"/>
    <n v="0"/>
    <n v="0"/>
    <n v="0"/>
    <n v="0"/>
    <n v="0"/>
    <n v="0"/>
  </r>
  <r>
    <s v="52a1b473-3da5-4901-9925-a5280112eb08"/>
    <x v="4"/>
    <x v="0"/>
    <x v="1"/>
    <x v="4"/>
    <n v="0"/>
    <n v="0"/>
    <n v="0"/>
    <n v="0"/>
    <n v="0"/>
    <n v="0"/>
    <n v="0"/>
    <n v="0"/>
    <n v="0"/>
  </r>
  <r>
    <s v="52a1b473-3da5-4901-9925-a5280112eb08"/>
    <x v="4"/>
    <x v="0"/>
    <x v="1"/>
    <x v="5"/>
    <n v="0"/>
    <n v="0"/>
    <n v="0"/>
    <n v="0"/>
    <n v="0"/>
    <n v="0"/>
    <n v="0"/>
    <n v="0"/>
    <n v="0"/>
  </r>
  <r>
    <s v="52a1b473-3da5-4901-9925-a5280112eb08"/>
    <x v="4"/>
    <x v="0"/>
    <x v="2"/>
    <x v="2"/>
    <n v="0"/>
    <n v="0"/>
    <n v="0"/>
    <n v="0"/>
    <n v="0"/>
    <n v="0"/>
    <n v="0"/>
    <n v="0"/>
    <n v="0"/>
  </r>
  <r>
    <s v="52a1b473-3da5-4901-9925-a5280112eb08"/>
    <x v="4"/>
    <x v="0"/>
    <x v="2"/>
    <x v="0"/>
    <n v="0"/>
    <n v="0"/>
    <n v="0"/>
    <n v="0"/>
    <n v="0"/>
    <n v="0"/>
    <n v="0"/>
    <n v="0"/>
    <n v="0"/>
  </r>
  <r>
    <s v="52a1b473-3da5-4901-9925-a5280112eb08"/>
    <x v="4"/>
    <x v="0"/>
    <x v="2"/>
    <x v="3"/>
    <n v="0"/>
    <n v="0"/>
    <n v="0"/>
    <n v="0"/>
    <n v="0"/>
    <n v="0"/>
    <n v="0"/>
    <n v="0"/>
    <n v="0"/>
  </r>
  <r>
    <s v="52a1b473-3da5-4901-9925-a5280112eb08"/>
    <x v="4"/>
    <x v="0"/>
    <x v="2"/>
    <x v="1"/>
    <n v="0"/>
    <n v="0"/>
    <n v="0"/>
    <n v="0"/>
    <n v="0"/>
    <n v="0"/>
    <n v="0"/>
    <n v="0"/>
    <n v="0"/>
  </r>
  <r>
    <s v="52a1b473-3da5-4901-9925-a5280112eb08"/>
    <x v="4"/>
    <x v="0"/>
    <x v="2"/>
    <x v="4"/>
    <n v="0"/>
    <n v="0"/>
    <n v="0"/>
    <n v="0"/>
    <n v="0"/>
    <n v="0"/>
    <n v="0"/>
    <n v="0"/>
    <n v="0"/>
  </r>
  <r>
    <s v="52a1b473-3da5-4901-9925-a5280112eb08"/>
    <x v="4"/>
    <x v="0"/>
    <x v="2"/>
    <x v="5"/>
    <n v="0"/>
    <n v="0"/>
    <n v="0"/>
    <n v="0"/>
    <n v="0"/>
    <n v="0"/>
    <n v="0"/>
    <n v="0"/>
    <n v="0"/>
  </r>
  <r>
    <s v="52a1b473-3da5-4901-9925-a5280112eb08"/>
    <x v="4"/>
    <x v="0"/>
    <x v="3"/>
    <x v="2"/>
    <n v="0"/>
    <n v="0"/>
    <n v="0"/>
    <n v="0"/>
    <n v="0"/>
    <n v="0"/>
    <n v="0"/>
    <n v="0"/>
    <n v="0"/>
  </r>
  <r>
    <s v="52a1b473-3da5-4901-9925-a5280112eb08"/>
    <x v="4"/>
    <x v="0"/>
    <x v="3"/>
    <x v="0"/>
    <n v="0"/>
    <n v="0"/>
    <n v="0"/>
    <n v="0"/>
    <n v="0"/>
    <n v="0"/>
    <n v="0"/>
    <n v="0"/>
    <n v="0"/>
  </r>
  <r>
    <s v="52a1b473-3da5-4901-9925-a5280112eb08"/>
    <x v="4"/>
    <x v="0"/>
    <x v="3"/>
    <x v="3"/>
    <n v="0"/>
    <n v="0"/>
    <n v="0"/>
    <n v="0"/>
    <n v="0"/>
    <n v="0"/>
    <n v="0"/>
    <n v="0"/>
    <n v="0"/>
  </r>
  <r>
    <s v="52a1b473-3da5-4901-9925-a5280112eb08"/>
    <x v="4"/>
    <x v="0"/>
    <x v="3"/>
    <x v="1"/>
    <n v="0"/>
    <n v="0"/>
    <n v="0"/>
    <n v="0"/>
    <n v="0"/>
    <n v="0"/>
    <n v="0"/>
    <n v="0"/>
    <n v="0"/>
  </r>
  <r>
    <s v="52a1b473-3da5-4901-9925-a5280112eb08"/>
    <x v="4"/>
    <x v="0"/>
    <x v="3"/>
    <x v="4"/>
    <n v="0"/>
    <n v="0"/>
    <n v="0"/>
    <n v="0"/>
    <n v="0"/>
    <n v="0"/>
    <n v="0"/>
    <n v="0"/>
    <n v="0"/>
  </r>
  <r>
    <s v="52a1b473-3da5-4901-9925-a5280112eb08"/>
    <x v="4"/>
    <x v="0"/>
    <x v="3"/>
    <x v="5"/>
    <n v="0"/>
    <n v="0"/>
    <n v="0"/>
    <n v="0"/>
    <n v="0"/>
    <n v="0"/>
    <n v="0"/>
    <n v="0"/>
    <n v="0"/>
  </r>
  <r>
    <s v="52a1b473-3da5-4901-9925-a5280112eb08"/>
    <x v="4"/>
    <x v="1"/>
    <x v="0"/>
    <x v="2"/>
    <n v="0"/>
    <n v="0"/>
    <n v="0"/>
    <n v="0"/>
    <n v="0"/>
    <n v="0"/>
    <n v="0"/>
    <n v="0"/>
    <n v="0"/>
  </r>
  <r>
    <s v="52a1b473-3da5-4901-9925-a5280112eb08"/>
    <x v="4"/>
    <x v="1"/>
    <x v="0"/>
    <x v="0"/>
    <n v="0"/>
    <n v="0"/>
    <n v="0"/>
    <n v="0"/>
    <n v="0"/>
    <n v="0"/>
    <n v="0"/>
    <n v="0"/>
    <n v="0"/>
  </r>
  <r>
    <s v="52a1b473-3da5-4901-9925-a5280112eb08"/>
    <x v="4"/>
    <x v="1"/>
    <x v="0"/>
    <x v="3"/>
    <n v="0"/>
    <n v="0"/>
    <n v="0"/>
    <n v="0"/>
    <n v="0"/>
    <n v="0"/>
    <n v="0"/>
    <n v="0"/>
    <n v="0"/>
  </r>
  <r>
    <s v="52a1b473-3da5-4901-9925-a5280112eb08"/>
    <x v="4"/>
    <x v="1"/>
    <x v="0"/>
    <x v="1"/>
    <n v="0"/>
    <n v="0"/>
    <n v="0"/>
    <n v="0"/>
    <n v="0"/>
    <n v="0"/>
    <n v="0"/>
    <n v="0"/>
    <n v="0"/>
  </r>
  <r>
    <s v="52a1b473-3da5-4901-9925-a5280112eb08"/>
    <x v="4"/>
    <x v="1"/>
    <x v="0"/>
    <x v="4"/>
    <n v="0"/>
    <n v="0"/>
    <n v="0"/>
    <n v="0"/>
    <n v="0"/>
    <n v="0"/>
    <n v="0"/>
    <n v="0"/>
    <n v="0"/>
  </r>
  <r>
    <s v="52a1b473-3da5-4901-9925-a5280112eb08"/>
    <x v="4"/>
    <x v="1"/>
    <x v="0"/>
    <x v="5"/>
    <n v="0"/>
    <n v="0"/>
    <n v="0"/>
    <n v="0"/>
    <n v="0"/>
    <n v="0"/>
    <n v="0"/>
    <n v="0"/>
    <n v="0"/>
  </r>
  <r>
    <s v="52a1b473-3da5-4901-9925-a5280112eb08"/>
    <x v="4"/>
    <x v="1"/>
    <x v="1"/>
    <x v="2"/>
    <n v="0"/>
    <n v="0"/>
    <n v="0"/>
    <n v="0"/>
    <n v="0"/>
    <n v="0"/>
    <n v="0"/>
    <n v="0"/>
    <n v="0"/>
  </r>
  <r>
    <s v="52a1b473-3da5-4901-9925-a5280112eb08"/>
    <x v="4"/>
    <x v="1"/>
    <x v="1"/>
    <x v="0"/>
    <n v="0"/>
    <n v="0"/>
    <n v="0"/>
    <n v="0"/>
    <n v="0"/>
    <n v="0"/>
    <n v="0"/>
    <n v="0"/>
    <n v="0"/>
  </r>
  <r>
    <s v="52a1b473-3da5-4901-9925-a5280112eb08"/>
    <x v="4"/>
    <x v="1"/>
    <x v="1"/>
    <x v="3"/>
    <n v="0"/>
    <n v="0"/>
    <n v="0"/>
    <n v="0"/>
    <n v="0"/>
    <n v="0"/>
    <n v="0"/>
    <n v="0"/>
    <n v="0"/>
  </r>
  <r>
    <s v="52a1b473-3da5-4901-9925-a5280112eb08"/>
    <x v="4"/>
    <x v="1"/>
    <x v="1"/>
    <x v="1"/>
    <n v="0"/>
    <n v="0"/>
    <n v="0"/>
    <n v="0"/>
    <n v="0"/>
    <n v="0"/>
    <n v="0"/>
    <n v="0"/>
    <n v="0"/>
  </r>
  <r>
    <s v="52a1b473-3da5-4901-9925-a5280112eb08"/>
    <x v="4"/>
    <x v="1"/>
    <x v="1"/>
    <x v="4"/>
    <n v="0"/>
    <n v="0"/>
    <n v="0"/>
    <n v="0"/>
    <n v="0"/>
    <n v="0"/>
    <n v="0"/>
    <n v="0"/>
    <n v="0"/>
  </r>
  <r>
    <s v="52a1b473-3da5-4901-9925-a5280112eb08"/>
    <x v="4"/>
    <x v="1"/>
    <x v="1"/>
    <x v="5"/>
    <n v="0"/>
    <n v="0"/>
    <n v="0"/>
    <n v="0"/>
    <n v="0"/>
    <n v="0"/>
    <n v="0"/>
    <n v="0"/>
    <n v="0"/>
  </r>
  <r>
    <s v="52a1b473-3da5-4901-9925-a5280112eb08"/>
    <x v="4"/>
    <x v="1"/>
    <x v="2"/>
    <x v="2"/>
    <n v="0"/>
    <n v="0"/>
    <n v="0"/>
    <n v="0"/>
    <n v="0"/>
    <n v="0"/>
    <n v="0"/>
    <n v="0"/>
    <n v="0"/>
  </r>
  <r>
    <s v="52a1b473-3da5-4901-9925-a5280112eb08"/>
    <x v="4"/>
    <x v="1"/>
    <x v="2"/>
    <x v="0"/>
    <n v="0"/>
    <n v="0"/>
    <n v="0"/>
    <n v="0"/>
    <n v="0"/>
    <n v="0"/>
    <n v="0"/>
    <n v="0"/>
    <n v="0"/>
  </r>
  <r>
    <s v="52a1b473-3da5-4901-9925-a5280112eb08"/>
    <x v="4"/>
    <x v="1"/>
    <x v="2"/>
    <x v="3"/>
    <n v="0"/>
    <n v="0"/>
    <n v="0"/>
    <n v="0"/>
    <n v="0"/>
    <n v="0"/>
    <n v="0"/>
    <n v="0"/>
    <n v="0"/>
  </r>
  <r>
    <s v="52a1b473-3da5-4901-9925-a5280112eb08"/>
    <x v="4"/>
    <x v="1"/>
    <x v="2"/>
    <x v="1"/>
    <n v="0"/>
    <n v="0"/>
    <n v="0"/>
    <n v="0"/>
    <n v="0"/>
    <n v="0"/>
    <n v="0"/>
    <n v="0"/>
    <n v="0"/>
  </r>
  <r>
    <s v="52a1b473-3da5-4901-9925-a5280112eb08"/>
    <x v="4"/>
    <x v="1"/>
    <x v="2"/>
    <x v="4"/>
    <n v="0"/>
    <n v="0"/>
    <n v="0"/>
    <n v="0"/>
    <n v="0"/>
    <n v="0"/>
    <n v="0"/>
    <n v="0"/>
    <n v="0"/>
  </r>
  <r>
    <s v="52a1b473-3da5-4901-9925-a5280112eb08"/>
    <x v="4"/>
    <x v="1"/>
    <x v="2"/>
    <x v="5"/>
    <n v="0"/>
    <n v="0"/>
    <n v="0"/>
    <n v="0"/>
    <n v="0"/>
    <n v="0"/>
    <n v="0"/>
    <n v="0"/>
    <n v="0"/>
  </r>
  <r>
    <s v="52a1b473-3da5-4901-9925-a5280112eb08"/>
    <x v="4"/>
    <x v="1"/>
    <x v="3"/>
    <x v="2"/>
    <n v="0"/>
    <n v="0"/>
    <n v="0"/>
    <n v="0"/>
    <n v="0"/>
    <n v="0"/>
    <n v="0"/>
    <n v="0"/>
    <n v="0"/>
  </r>
  <r>
    <s v="52a1b473-3da5-4901-9925-a5280112eb08"/>
    <x v="4"/>
    <x v="1"/>
    <x v="3"/>
    <x v="0"/>
    <n v="0"/>
    <n v="0"/>
    <n v="0"/>
    <n v="0"/>
    <n v="0"/>
    <n v="0"/>
    <n v="0"/>
    <n v="0"/>
    <n v="0"/>
  </r>
  <r>
    <s v="52a1b473-3da5-4901-9925-a5280112eb08"/>
    <x v="4"/>
    <x v="1"/>
    <x v="3"/>
    <x v="3"/>
    <n v="0"/>
    <n v="0"/>
    <n v="0"/>
    <n v="0"/>
    <n v="0"/>
    <n v="0"/>
    <n v="0"/>
    <n v="0"/>
    <n v="0"/>
  </r>
  <r>
    <s v="52a1b473-3da5-4901-9925-a5280112eb08"/>
    <x v="4"/>
    <x v="1"/>
    <x v="3"/>
    <x v="1"/>
    <n v="0"/>
    <n v="0"/>
    <n v="0"/>
    <n v="0"/>
    <n v="0"/>
    <n v="0"/>
    <n v="0"/>
    <n v="0"/>
    <n v="0"/>
  </r>
  <r>
    <s v="52a1b473-3da5-4901-9925-a5280112eb08"/>
    <x v="4"/>
    <x v="1"/>
    <x v="3"/>
    <x v="4"/>
    <n v="0"/>
    <n v="0"/>
    <n v="0"/>
    <n v="0"/>
    <n v="0"/>
    <n v="0"/>
    <n v="0"/>
    <n v="0"/>
    <n v="0"/>
  </r>
  <r>
    <s v="52a1b473-3da5-4901-9925-a5280112eb08"/>
    <x v="4"/>
    <x v="1"/>
    <x v="3"/>
    <x v="5"/>
    <n v="0"/>
    <n v="0"/>
    <n v="0"/>
    <n v="0"/>
    <n v="0"/>
    <n v="0"/>
    <n v="0"/>
    <n v="0"/>
    <n v="0"/>
  </r>
  <r>
    <s v="52a1b473-3da5-4901-9925-a5280112eb08"/>
    <x v="5"/>
    <x v="0"/>
    <x v="0"/>
    <x v="2"/>
    <n v="0"/>
    <n v="0"/>
    <n v="0"/>
    <n v="0"/>
    <n v="0"/>
    <n v="0"/>
    <n v="0"/>
    <n v="0"/>
    <n v="0"/>
  </r>
  <r>
    <s v="52a1b473-3da5-4901-9925-a5280112eb08"/>
    <x v="5"/>
    <x v="0"/>
    <x v="0"/>
    <x v="0"/>
    <n v="0"/>
    <n v="0"/>
    <n v="0"/>
    <n v="0"/>
    <n v="0"/>
    <n v="0"/>
    <n v="0"/>
    <n v="0"/>
    <n v="0"/>
  </r>
  <r>
    <s v="52a1b473-3da5-4901-9925-a5280112eb08"/>
    <x v="5"/>
    <x v="0"/>
    <x v="0"/>
    <x v="3"/>
    <n v="0"/>
    <n v="0"/>
    <n v="0"/>
    <n v="0"/>
    <n v="0"/>
    <n v="0"/>
    <n v="0"/>
    <n v="0"/>
    <n v="0"/>
  </r>
  <r>
    <s v="52a1b473-3da5-4901-9925-a5280112eb08"/>
    <x v="5"/>
    <x v="0"/>
    <x v="0"/>
    <x v="1"/>
    <n v="0"/>
    <n v="0"/>
    <n v="0"/>
    <n v="0"/>
    <n v="0"/>
    <n v="0"/>
    <n v="0"/>
    <n v="0"/>
    <n v="0"/>
  </r>
  <r>
    <s v="52a1b473-3da5-4901-9925-a5280112eb08"/>
    <x v="5"/>
    <x v="0"/>
    <x v="0"/>
    <x v="4"/>
    <n v="0"/>
    <n v="0"/>
    <n v="0"/>
    <n v="0"/>
    <n v="0"/>
    <n v="0"/>
    <n v="0"/>
    <n v="0"/>
    <n v="0"/>
  </r>
  <r>
    <s v="52a1b473-3da5-4901-9925-a5280112eb08"/>
    <x v="5"/>
    <x v="0"/>
    <x v="0"/>
    <x v="5"/>
    <n v="0"/>
    <n v="0"/>
    <n v="0"/>
    <n v="0"/>
    <n v="0"/>
    <n v="0"/>
    <n v="0"/>
    <n v="0"/>
    <n v="0"/>
  </r>
  <r>
    <s v="52a1b473-3da5-4901-9925-a5280112eb08"/>
    <x v="5"/>
    <x v="0"/>
    <x v="1"/>
    <x v="2"/>
    <n v="0"/>
    <n v="0"/>
    <n v="0"/>
    <n v="0"/>
    <n v="0"/>
    <n v="0"/>
    <n v="0"/>
    <n v="0"/>
    <n v="0"/>
  </r>
  <r>
    <s v="52a1b473-3da5-4901-9925-a5280112eb08"/>
    <x v="5"/>
    <x v="0"/>
    <x v="1"/>
    <x v="0"/>
    <n v="0"/>
    <n v="0"/>
    <n v="0"/>
    <n v="0"/>
    <n v="0"/>
    <n v="0"/>
    <n v="0"/>
    <n v="0"/>
    <n v="0"/>
  </r>
  <r>
    <s v="52a1b473-3da5-4901-9925-a5280112eb08"/>
    <x v="5"/>
    <x v="0"/>
    <x v="1"/>
    <x v="3"/>
    <n v="0"/>
    <n v="0"/>
    <n v="0"/>
    <n v="0"/>
    <n v="0"/>
    <n v="0"/>
    <n v="0"/>
    <n v="0"/>
    <n v="0"/>
  </r>
  <r>
    <s v="52a1b473-3da5-4901-9925-a5280112eb08"/>
    <x v="5"/>
    <x v="0"/>
    <x v="1"/>
    <x v="1"/>
    <n v="0"/>
    <n v="0"/>
    <n v="0"/>
    <n v="0"/>
    <n v="0"/>
    <n v="0"/>
    <n v="0"/>
    <n v="0"/>
    <n v="0"/>
  </r>
  <r>
    <s v="52a1b473-3da5-4901-9925-a5280112eb08"/>
    <x v="5"/>
    <x v="0"/>
    <x v="1"/>
    <x v="4"/>
    <n v="0"/>
    <n v="0"/>
    <n v="0"/>
    <n v="0"/>
    <n v="0"/>
    <n v="0"/>
    <n v="0"/>
    <n v="0"/>
    <n v="0"/>
  </r>
  <r>
    <s v="52a1b473-3da5-4901-9925-a5280112eb08"/>
    <x v="5"/>
    <x v="0"/>
    <x v="1"/>
    <x v="5"/>
    <n v="0"/>
    <n v="0"/>
    <n v="0"/>
    <n v="0"/>
    <n v="0"/>
    <n v="0"/>
    <n v="0"/>
    <n v="0"/>
    <n v="0"/>
  </r>
  <r>
    <s v="52a1b473-3da5-4901-9925-a5280112eb08"/>
    <x v="5"/>
    <x v="0"/>
    <x v="2"/>
    <x v="2"/>
    <n v="0"/>
    <n v="0"/>
    <n v="0"/>
    <n v="0"/>
    <n v="0"/>
    <n v="0"/>
    <n v="0"/>
    <n v="0"/>
    <n v="0"/>
  </r>
  <r>
    <s v="52a1b473-3da5-4901-9925-a5280112eb08"/>
    <x v="5"/>
    <x v="0"/>
    <x v="2"/>
    <x v="0"/>
    <n v="0"/>
    <n v="0"/>
    <n v="0"/>
    <n v="0"/>
    <n v="0"/>
    <n v="0"/>
    <n v="0"/>
    <n v="0"/>
    <n v="0"/>
  </r>
  <r>
    <s v="52a1b473-3da5-4901-9925-a5280112eb08"/>
    <x v="5"/>
    <x v="0"/>
    <x v="2"/>
    <x v="3"/>
    <n v="0"/>
    <n v="0"/>
    <n v="0"/>
    <n v="0"/>
    <n v="0"/>
    <n v="0"/>
    <n v="0"/>
    <n v="0"/>
    <n v="0"/>
  </r>
  <r>
    <s v="52a1b473-3da5-4901-9925-a5280112eb08"/>
    <x v="5"/>
    <x v="0"/>
    <x v="2"/>
    <x v="1"/>
    <n v="0"/>
    <n v="0"/>
    <n v="0"/>
    <n v="0"/>
    <n v="0"/>
    <n v="0"/>
    <n v="0"/>
    <n v="0"/>
    <n v="0"/>
  </r>
  <r>
    <s v="52a1b473-3da5-4901-9925-a5280112eb08"/>
    <x v="5"/>
    <x v="0"/>
    <x v="2"/>
    <x v="4"/>
    <n v="0"/>
    <n v="0"/>
    <n v="0"/>
    <n v="0"/>
    <n v="0"/>
    <n v="0"/>
    <n v="0"/>
    <n v="0"/>
    <n v="0"/>
  </r>
  <r>
    <s v="52a1b473-3da5-4901-9925-a5280112eb08"/>
    <x v="5"/>
    <x v="0"/>
    <x v="2"/>
    <x v="5"/>
    <n v="0"/>
    <n v="0"/>
    <n v="0"/>
    <n v="0"/>
    <n v="0"/>
    <n v="0"/>
    <n v="0"/>
    <n v="0"/>
    <n v="0"/>
  </r>
  <r>
    <s v="52a1b473-3da5-4901-9925-a5280112eb08"/>
    <x v="5"/>
    <x v="0"/>
    <x v="3"/>
    <x v="2"/>
    <n v="0"/>
    <n v="0"/>
    <n v="0"/>
    <n v="0"/>
    <n v="0"/>
    <n v="0"/>
    <n v="0"/>
    <n v="0"/>
    <n v="0"/>
  </r>
  <r>
    <s v="52a1b473-3da5-4901-9925-a5280112eb08"/>
    <x v="5"/>
    <x v="0"/>
    <x v="3"/>
    <x v="0"/>
    <n v="0"/>
    <n v="0"/>
    <n v="0"/>
    <n v="0"/>
    <n v="0"/>
    <n v="0"/>
    <n v="0"/>
    <n v="0"/>
    <n v="0"/>
  </r>
  <r>
    <s v="52a1b473-3da5-4901-9925-a5280112eb08"/>
    <x v="5"/>
    <x v="0"/>
    <x v="3"/>
    <x v="3"/>
    <n v="0"/>
    <n v="0"/>
    <n v="0"/>
    <n v="0"/>
    <n v="0"/>
    <n v="0"/>
    <n v="0"/>
    <n v="0"/>
    <n v="0"/>
  </r>
  <r>
    <s v="52a1b473-3da5-4901-9925-a5280112eb08"/>
    <x v="5"/>
    <x v="0"/>
    <x v="3"/>
    <x v="1"/>
    <n v="0"/>
    <n v="0"/>
    <n v="0"/>
    <n v="0"/>
    <n v="0"/>
    <n v="0"/>
    <n v="0"/>
    <n v="0"/>
    <n v="0"/>
  </r>
  <r>
    <s v="52a1b473-3da5-4901-9925-a5280112eb08"/>
    <x v="5"/>
    <x v="0"/>
    <x v="3"/>
    <x v="4"/>
    <n v="0"/>
    <n v="0"/>
    <n v="0"/>
    <n v="0"/>
    <n v="0"/>
    <n v="0"/>
    <n v="0"/>
    <n v="0"/>
    <n v="0"/>
  </r>
  <r>
    <s v="52a1b473-3da5-4901-9925-a5280112eb08"/>
    <x v="5"/>
    <x v="0"/>
    <x v="3"/>
    <x v="5"/>
    <n v="0"/>
    <n v="0"/>
    <n v="0"/>
    <n v="0"/>
    <n v="0"/>
    <n v="0"/>
    <n v="0"/>
    <n v="0"/>
    <n v="0"/>
  </r>
  <r>
    <s v="52a1b473-3da5-4901-9925-a5280112eb08"/>
    <x v="5"/>
    <x v="1"/>
    <x v="0"/>
    <x v="2"/>
    <n v="0"/>
    <n v="0"/>
    <n v="0"/>
    <n v="0"/>
    <n v="0"/>
    <n v="0"/>
    <n v="0"/>
    <n v="0"/>
    <n v="0"/>
  </r>
  <r>
    <s v="52a1b473-3da5-4901-9925-a5280112eb08"/>
    <x v="5"/>
    <x v="1"/>
    <x v="0"/>
    <x v="0"/>
    <n v="0"/>
    <n v="0"/>
    <n v="0"/>
    <n v="0"/>
    <n v="0"/>
    <n v="0"/>
    <n v="0"/>
    <n v="0"/>
    <n v="0"/>
  </r>
  <r>
    <s v="52a1b473-3da5-4901-9925-a5280112eb08"/>
    <x v="5"/>
    <x v="1"/>
    <x v="0"/>
    <x v="3"/>
    <n v="0"/>
    <n v="0"/>
    <n v="0"/>
    <n v="0"/>
    <n v="0"/>
    <n v="0"/>
    <n v="0"/>
    <n v="0"/>
    <n v="0"/>
  </r>
  <r>
    <s v="52a1b473-3da5-4901-9925-a5280112eb08"/>
    <x v="5"/>
    <x v="1"/>
    <x v="0"/>
    <x v="1"/>
    <n v="0"/>
    <n v="0"/>
    <n v="0"/>
    <n v="0"/>
    <n v="0"/>
    <n v="0"/>
    <n v="0"/>
    <n v="0"/>
    <n v="0"/>
  </r>
  <r>
    <s v="52a1b473-3da5-4901-9925-a5280112eb08"/>
    <x v="5"/>
    <x v="1"/>
    <x v="0"/>
    <x v="4"/>
    <n v="0"/>
    <n v="0"/>
    <n v="0"/>
    <n v="0"/>
    <n v="0"/>
    <n v="0"/>
    <n v="0"/>
    <n v="0"/>
    <n v="0"/>
  </r>
  <r>
    <s v="52a1b473-3da5-4901-9925-a5280112eb08"/>
    <x v="5"/>
    <x v="1"/>
    <x v="0"/>
    <x v="5"/>
    <n v="0"/>
    <n v="0"/>
    <n v="0"/>
    <n v="0"/>
    <n v="0"/>
    <n v="0"/>
    <n v="0"/>
    <n v="0"/>
    <n v="0"/>
  </r>
  <r>
    <s v="52a1b473-3da5-4901-9925-a5280112eb08"/>
    <x v="5"/>
    <x v="1"/>
    <x v="1"/>
    <x v="2"/>
    <n v="0"/>
    <n v="0"/>
    <n v="0"/>
    <n v="0"/>
    <n v="0"/>
    <n v="0"/>
    <n v="0"/>
    <n v="0"/>
    <n v="0"/>
  </r>
  <r>
    <s v="52a1b473-3da5-4901-9925-a5280112eb08"/>
    <x v="5"/>
    <x v="1"/>
    <x v="1"/>
    <x v="0"/>
    <n v="0"/>
    <n v="0"/>
    <n v="0"/>
    <n v="0"/>
    <n v="0"/>
    <n v="0"/>
    <n v="0"/>
    <n v="0"/>
    <n v="0"/>
  </r>
  <r>
    <s v="52a1b473-3da5-4901-9925-a5280112eb08"/>
    <x v="5"/>
    <x v="1"/>
    <x v="1"/>
    <x v="3"/>
    <n v="0"/>
    <n v="0"/>
    <n v="0"/>
    <n v="0"/>
    <n v="0"/>
    <n v="0"/>
    <n v="0"/>
    <n v="0"/>
    <n v="0"/>
  </r>
  <r>
    <s v="52a1b473-3da5-4901-9925-a5280112eb08"/>
    <x v="5"/>
    <x v="1"/>
    <x v="1"/>
    <x v="1"/>
    <n v="0"/>
    <n v="0"/>
    <n v="0"/>
    <n v="0"/>
    <n v="0"/>
    <n v="0"/>
    <n v="0"/>
    <n v="0"/>
    <n v="0"/>
  </r>
  <r>
    <s v="52a1b473-3da5-4901-9925-a5280112eb08"/>
    <x v="5"/>
    <x v="1"/>
    <x v="1"/>
    <x v="4"/>
    <n v="0"/>
    <n v="0"/>
    <n v="0"/>
    <n v="0"/>
    <n v="0"/>
    <n v="0"/>
    <n v="0"/>
    <n v="0"/>
    <n v="0"/>
  </r>
  <r>
    <s v="52a1b473-3da5-4901-9925-a5280112eb08"/>
    <x v="5"/>
    <x v="1"/>
    <x v="1"/>
    <x v="5"/>
    <n v="0"/>
    <n v="0"/>
    <n v="0"/>
    <n v="0"/>
    <n v="0"/>
    <n v="0"/>
    <n v="0"/>
    <n v="0"/>
    <n v="0"/>
  </r>
  <r>
    <s v="52a1b473-3da5-4901-9925-a5280112eb08"/>
    <x v="5"/>
    <x v="1"/>
    <x v="2"/>
    <x v="2"/>
    <n v="0"/>
    <n v="0"/>
    <n v="0"/>
    <n v="0"/>
    <n v="0"/>
    <n v="0"/>
    <n v="0"/>
    <n v="0"/>
    <n v="0"/>
  </r>
  <r>
    <s v="52a1b473-3da5-4901-9925-a5280112eb08"/>
    <x v="5"/>
    <x v="1"/>
    <x v="2"/>
    <x v="0"/>
    <n v="0"/>
    <n v="0"/>
    <n v="0"/>
    <n v="0"/>
    <n v="0"/>
    <n v="0"/>
    <n v="0"/>
    <n v="0"/>
    <n v="0"/>
  </r>
  <r>
    <s v="52a1b473-3da5-4901-9925-a5280112eb08"/>
    <x v="5"/>
    <x v="1"/>
    <x v="2"/>
    <x v="3"/>
    <n v="0"/>
    <n v="0"/>
    <n v="0"/>
    <n v="0"/>
    <n v="0"/>
    <n v="0"/>
    <n v="0"/>
    <n v="0"/>
    <n v="0"/>
  </r>
  <r>
    <s v="52a1b473-3da5-4901-9925-a5280112eb08"/>
    <x v="5"/>
    <x v="1"/>
    <x v="2"/>
    <x v="1"/>
    <n v="0"/>
    <n v="0"/>
    <n v="0"/>
    <n v="0"/>
    <n v="0"/>
    <n v="0"/>
    <n v="0"/>
    <n v="0"/>
    <n v="0"/>
  </r>
  <r>
    <s v="52a1b473-3da5-4901-9925-a5280112eb08"/>
    <x v="5"/>
    <x v="1"/>
    <x v="2"/>
    <x v="4"/>
    <n v="0"/>
    <n v="0"/>
    <n v="0"/>
    <n v="0"/>
    <n v="0"/>
    <n v="0"/>
    <n v="0"/>
    <n v="0"/>
    <n v="0"/>
  </r>
  <r>
    <s v="52a1b473-3da5-4901-9925-a5280112eb08"/>
    <x v="5"/>
    <x v="1"/>
    <x v="2"/>
    <x v="5"/>
    <n v="0"/>
    <n v="0"/>
    <n v="0"/>
    <n v="0"/>
    <n v="0"/>
    <n v="0"/>
    <n v="0"/>
    <n v="0"/>
    <n v="0"/>
  </r>
  <r>
    <s v="52a1b473-3da5-4901-9925-a5280112eb08"/>
    <x v="5"/>
    <x v="1"/>
    <x v="3"/>
    <x v="2"/>
    <n v="0"/>
    <n v="0"/>
    <n v="0"/>
    <n v="0"/>
    <n v="0"/>
    <n v="0"/>
    <n v="0"/>
    <n v="0"/>
    <n v="0"/>
  </r>
  <r>
    <s v="52a1b473-3da5-4901-9925-a5280112eb08"/>
    <x v="5"/>
    <x v="1"/>
    <x v="3"/>
    <x v="0"/>
    <n v="0"/>
    <n v="0"/>
    <n v="0"/>
    <n v="0"/>
    <n v="0"/>
    <n v="0"/>
    <n v="0"/>
    <n v="0"/>
    <n v="0"/>
  </r>
  <r>
    <s v="52a1b473-3da5-4901-9925-a5280112eb08"/>
    <x v="5"/>
    <x v="1"/>
    <x v="3"/>
    <x v="3"/>
    <n v="0"/>
    <n v="0"/>
    <n v="0"/>
    <n v="0"/>
    <n v="0"/>
    <n v="0"/>
    <n v="0"/>
    <n v="0"/>
    <n v="0"/>
  </r>
  <r>
    <s v="52a1b473-3da5-4901-9925-a5280112eb08"/>
    <x v="5"/>
    <x v="1"/>
    <x v="3"/>
    <x v="1"/>
    <n v="0"/>
    <n v="0"/>
    <n v="0"/>
    <n v="0"/>
    <n v="0"/>
    <n v="0"/>
    <n v="0"/>
    <n v="0"/>
    <n v="0"/>
  </r>
  <r>
    <s v="52a1b473-3da5-4901-9925-a5280112eb08"/>
    <x v="5"/>
    <x v="1"/>
    <x v="3"/>
    <x v="4"/>
    <n v="0"/>
    <n v="0"/>
    <n v="0"/>
    <n v="0"/>
    <n v="0"/>
    <n v="0"/>
    <n v="0"/>
    <n v="0"/>
    <n v="0"/>
  </r>
  <r>
    <s v="52a1b473-3da5-4901-9925-a5280112eb08"/>
    <x v="5"/>
    <x v="1"/>
    <x v="3"/>
    <x v="5"/>
    <n v="0"/>
    <n v="0"/>
    <n v="0"/>
    <n v="0"/>
    <n v="0"/>
    <n v="0"/>
    <n v="0"/>
    <n v="0"/>
    <n v="0"/>
  </r>
  <r>
    <s v="52a1b473-3da5-4901-9925-a5280112eb08"/>
    <x v="6"/>
    <x v="0"/>
    <x v="0"/>
    <x v="2"/>
    <n v="0"/>
    <n v="0"/>
    <n v="0"/>
    <n v="0"/>
    <n v="0"/>
    <n v="0"/>
    <n v="0"/>
    <n v="0"/>
    <n v="0"/>
  </r>
  <r>
    <s v="52a1b473-3da5-4901-9925-a5280112eb08"/>
    <x v="6"/>
    <x v="0"/>
    <x v="0"/>
    <x v="0"/>
    <n v="0"/>
    <n v="0"/>
    <n v="0"/>
    <n v="0"/>
    <n v="0"/>
    <n v="0"/>
    <n v="0"/>
    <n v="0"/>
    <n v="0"/>
  </r>
  <r>
    <s v="52a1b473-3da5-4901-9925-a5280112eb08"/>
    <x v="6"/>
    <x v="0"/>
    <x v="0"/>
    <x v="3"/>
    <n v="0"/>
    <n v="0"/>
    <n v="0"/>
    <n v="0"/>
    <n v="0"/>
    <n v="0"/>
    <n v="0"/>
    <n v="0"/>
    <n v="0"/>
  </r>
  <r>
    <s v="52a1b473-3da5-4901-9925-a5280112eb08"/>
    <x v="6"/>
    <x v="0"/>
    <x v="0"/>
    <x v="1"/>
    <n v="0"/>
    <n v="0"/>
    <n v="0"/>
    <n v="0"/>
    <n v="0"/>
    <n v="0"/>
    <n v="0"/>
    <n v="0"/>
    <n v="0"/>
  </r>
  <r>
    <s v="52a1b473-3da5-4901-9925-a5280112eb08"/>
    <x v="6"/>
    <x v="0"/>
    <x v="0"/>
    <x v="4"/>
    <n v="0"/>
    <n v="0"/>
    <n v="0"/>
    <n v="0"/>
    <n v="0"/>
    <n v="0"/>
    <n v="0"/>
    <n v="0"/>
    <n v="0"/>
  </r>
  <r>
    <s v="52a1b473-3da5-4901-9925-a5280112eb08"/>
    <x v="6"/>
    <x v="0"/>
    <x v="0"/>
    <x v="5"/>
    <n v="0"/>
    <n v="0"/>
    <n v="0"/>
    <n v="0"/>
    <n v="0"/>
    <n v="0"/>
    <n v="0"/>
    <n v="0"/>
    <n v="0"/>
  </r>
  <r>
    <s v="52a1b473-3da5-4901-9925-a5280112eb08"/>
    <x v="6"/>
    <x v="0"/>
    <x v="1"/>
    <x v="2"/>
    <n v="0"/>
    <n v="0"/>
    <n v="0"/>
    <n v="0"/>
    <n v="0"/>
    <n v="0"/>
    <n v="0"/>
    <n v="0"/>
    <n v="0"/>
  </r>
  <r>
    <s v="52a1b473-3da5-4901-9925-a5280112eb08"/>
    <x v="6"/>
    <x v="0"/>
    <x v="1"/>
    <x v="0"/>
    <n v="0"/>
    <n v="0"/>
    <n v="0"/>
    <n v="0"/>
    <n v="0"/>
    <n v="0"/>
    <n v="0"/>
    <n v="0"/>
    <n v="0"/>
  </r>
  <r>
    <s v="52a1b473-3da5-4901-9925-a5280112eb08"/>
    <x v="6"/>
    <x v="0"/>
    <x v="1"/>
    <x v="3"/>
    <n v="0"/>
    <n v="0"/>
    <n v="0"/>
    <n v="0"/>
    <n v="0"/>
    <n v="0"/>
    <n v="0"/>
    <n v="0"/>
    <n v="0"/>
  </r>
  <r>
    <s v="52a1b473-3da5-4901-9925-a5280112eb08"/>
    <x v="6"/>
    <x v="0"/>
    <x v="1"/>
    <x v="1"/>
    <n v="0"/>
    <n v="0"/>
    <n v="0"/>
    <n v="0"/>
    <n v="0"/>
    <n v="0"/>
    <n v="0"/>
    <n v="0"/>
    <n v="0"/>
  </r>
  <r>
    <s v="52a1b473-3da5-4901-9925-a5280112eb08"/>
    <x v="6"/>
    <x v="0"/>
    <x v="1"/>
    <x v="4"/>
    <n v="0"/>
    <n v="0"/>
    <n v="0"/>
    <n v="0"/>
    <n v="0"/>
    <n v="0"/>
    <n v="0"/>
    <n v="0"/>
    <n v="0"/>
  </r>
  <r>
    <s v="52a1b473-3da5-4901-9925-a5280112eb08"/>
    <x v="6"/>
    <x v="0"/>
    <x v="1"/>
    <x v="5"/>
    <n v="0"/>
    <n v="0"/>
    <n v="0"/>
    <n v="0"/>
    <n v="0"/>
    <n v="0"/>
    <n v="0"/>
    <n v="0"/>
    <n v="0"/>
  </r>
  <r>
    <s v="52a1b473-3da5-4901-9925-a5280112eb08"/>
    <x v="6"/>
    <x v="0"/>
    <x v="2"/>
    <x v="2"/>
    <n v="0"/>
    <n v="0"/>
    <n v="0"/>
    <n v="0"/>
    <n v="0"/>
    <n v="0"/>
    <n v="0"/>
    <n v="0"/>
    <n v="0"/>
  </r>
  <r>
    <s v="52a1b473-3da5-4901-9925-a5280112eb08"/>
    <x v="6"/>
    <x v="0"/>
    <x v="2"/>
    <x v="0"/>
    <n v="0"/>
    <n v="0"/>
    <n v="0"/>
    <n v="0"/>
    <n v="0"/>
    <n v="0"/>
    <n v="0"/>
    <n v="0"/>
    <n v="0"/>
  </r>
  <r>
    <s v="52a1b473-3da5-4901-9925-a5280112eb08"/>
    <x v="6"/>
    <x v="0"/>
    <x v="2"/>
    <x v="3"/>
    <n v="0"/>
    <n v="0"/>
    <n v="0"/>
    <n v="0"/>
    <n v="0"/>
    <n v="0"/>
    <n v="0"/>
    <n v="0"/>
    <n v="0"/>
  </r>
  <r>
    <s v="52a1b473-3da5-4901-9925-a5280112eb08"/>
    <x v="6"/>
    <x v="0"/>
    <x v="2"/>
    <x v="1"/>
    <n v="0"/>
    <n v="0"/>
    <n v="0"/>
    <n v="0"/>
    <n v="0"/>
    <n v="0"/>
    <n v="0"/>
    <n v="0"/>
    <n v="0"/>
  </r>
  <r>
    <s v="52a1b473-3da5-4901-9925-a5280112eb08"/>
    <x v="6"/>
    <x v="0"/>
    <x v="2"/>
    <x v="4"/>
    <n v="0"/>
    <n v="0"/>
    <n v="0"/>
    <n v="0"/>
    <n v="0"/>
    <n v="0"/>
    <n v="0"/>
    <n v="0"/>
    <n v="0"/>
  </r>
  <r>
    <s v="52a1b473-3da5-4901-9925-a5280112eb08"/>
    <x v="6"/>
    <x v="0"/>
    <x v="2"/>
    <x v="5"/>
    <n v="0"/>
    <n v="0"/>
    <n v="0"/>
    <n v="0"/>
    <n v="0"/>
    <n v="0"/>
    <n v="0"/>
    <n v="0"/>
    <n v="0"/>
  </r>
  <r>
    <s v="52a1b473-3da5-4901-9925-a5280112eb08"/>
    <x v="6"/>
    <x v="0"/>
    <x v="3"/>
    <x v="2"/>
    <n v="0"/>
    <n v="0"/>
    <n v="0"/>
    <n v="0"/>
    <n v="0"/>
    <n v="0"/>
    <n v="0"/>
    <n v="0"/>
    <n v="0"/>
  </r>
  <r>
    <s v="52a1b473-3da5-4901-9925-a5280112eb08"/>
    <x v="6"/>
    <x v="0"/>
    <x v="3"/>
    <x v="0"/>
    <n v="0"/>
    <n v="0"/>
    <n v="0"/>
    <n v="0"/>
    <n v="0"/>
    <n v="0"/>
    <n v="0"/>
    <n v="0"/>
    <n v="0"/>
  </r>
  <r>
    <s v="52a1b473-3da5-4901-9925-a5280112eb08"/>
    <x v="6"/>
    <x v="0"/>
    <x v="3"/>
    <x v="3"/>
    <n v="0"/>
    <n v="0"/>
    <n v="0"/>
    <n v="0"/>
    <n v="0"/>
    <n v="0"/>
    <n v="0"/>
    <n v="0"/>
    <n v="0"/>
  </r>
  <r>
    <s v="52a1b473-3da5-4901-9925-a5280112eb08"/>
    <x v="6"/>
    <x v="0"/>
    <x v="3"/>
    <x v="1"/>
    <n v="0"/>
    <n v="0"/>
    <n v="0"/>
    <n v="0"/>
    <n v="0"/>
    <n v="0"/>
    <n v="0"/>
    <n v="0"/>
    <n v="0"/>
  </r>
  <r>
    <s v="52a1b473-3da5-4901-9925-a5280112eb08"/>
    <x v="6"/>
    <x v="0"/>
    <x v="3"/>
    <x v="4"/>
    <n v="0"/>
    <n v="0"/>
    <n v="0"/>
    <n v="0"/>
    <n v="0"/>
    <n v="0"/>
    <n v="0"/>
    <n v="0"/>
    <n v="0"/>
  </r>
  <r>
    <s v="52a1b473-3da5-4901-9925-a5280112eb08"/>
    <x v="6"/>
    <x v="0"/>
    <x v="3"/>
    <x v="5"/>
    <n v="0"/>
    <n v="0"/>
    <n v="0"/>
    <n v="0"/>
    <n v="0"/>
    <n v="0"/>
    <n v="0"/>
    <n v="0"/>
    <n v="0"/>
  </r>
  <r>
    <s v="52a1b473-3da5-4901-9925-a5280112eb08"/>
    <x v="6"/>
    <x v="1"/>
    <x v="0"/>
    <x v="2"/>
    <n v="0"/>
    <n v="0"/>
    <n v="0"/>
    <n v="0"/>
    <n v="0"/>
    <n v="0"/>
    <n v="0"/>
    <n v="0"/>
    <n v="0"/>
  </r>
  <r>
    <s v="52a1b473-3da5-4901-9925-a5280112eb08"/>
    <x v="6"/>
    <x v="1"/>
    <x v="0"/>
    <x v="0"/>
    <n v="0"/>
    <n v="0"/>
    <n v="0"/>
    <n v="0"/>
    <n v="0"/>
    <n v="0"/>
    <n v="0"/>
    <n v="0"/>
    <n v="0"/>
  </r>
  <r>
    <s v="52a1b473-3da5-4901-9925-a5280112eb08"/>
    <x v="6"/>
    <x v="1"/>
    <x v="0"/>
    <x v="3"/>
    <n v="0"/>
    <n v="0"/>
    <n v="0"/>
    <n v="0"/>
    <n v="0"/>
    <n v="0"/>
    <n v="0"/>
    <n v="0"/>
    <n v="0"/>
  </r>
  <r>
    <s v="52a1b473-3da5-4901-9925-a5280112eb08"/>
    <x v="6"/>
    <x v="1"/>
    <x v="0"/>
    <x v="1"/>
    <n v="0"/>
    <n v="0"/>
    <n v="0"/>
    <n v="0"/>
    <n v="0"/>
    <n v="0"/>
    <n v="0"/>
    <n v="0"/>
    <n v="0"/>
  </r>
  <r>
    <s v="52a1b473-3da5-4901-9925-a5280112eb08"/>
    <x v="6"/>
    <x v="1"/>
    <x v="0"/>
    <x v="4"/>
    <n v="0"/>
    <n v="0"/>
    <n v="0"/>
    <n v="0"/>
    <n v="0"/>
    <n v="0"/>
    <n v="0"/>
    <n v="0"/>
    <n v="0"/>
  </r>
  <r>
    <s v="52a1b473-3da5-4901-9925-a5280112eb08"/>
    <x v="6"/>
    <x v="1"/>
    <x v="0"/>
    <x v="5"/>
    <n v="0"/>
    <n v="0"/>
    <n v="0"/>
    <n v="0"/>
    <n v="0"/>
    <n v="0"/>
    <n v="0"/>
    <n v="0"/>
    <n v="0"/>
  </r>
  <r>
    <s v="52a1b473-3da5-4901-9925-a5280112eb08"/>
    <x v="6"/>
    <x v="1"/>
    <x v="1"/>
    <x v="2"/>
    <n v="0"/>
    <n v="0"/>
    <n v="0"/>
    <n v="0"/>
    <n v="0"/>
    <n v="0"/>
    <n v="0"/>
    <n v="0"/>
    <n v="0"/>
  </r>
  <r>
    <s v="52a1b473-3da5-4901-9925-a5280112eb08"/>
    <x v="6"/>
    <x v="1"/>
    <x v="1"/>
    <x v="0"/>
    <n v="0"/>
    <n v="0"/>
    <n v="0"/>
    <n v="0"/>
    <n v="0"/>
    <n v="0"/>
    <n v="0"/>
    <n v="0"/>
    <n v="0"/>
  </r>
  <r>
    <s v="52a1b473-3da5-4901-9925-a5280112eb08"/>
    <x v="6"/>
    <x v="1"/>
    <x v="1"/>
    <x v="3"/>
    <n v="0"/>
    <n v="0"/>
    <n v="0"/>
    <n v="0"/>
    <n v="0"/>
    <n v="0"/>
    <n v="0"/>
    <n v="0"/>
    <n v="0"/>
  </r>
  <r>
    <s v="52a1b473-3da5-4901-9925-a5280112eb08"/>
    <x v="6"/>
    <x v="1"/>
    <x v="1"/>
    <x v="1"/>
    <n v="0"/>
    <n v="0"/>
    <n v="0"/>
    <n v="0"/>
    <n v="0"/>
    <n v="0"/>
    <n v="0"/>
    <n v="0"/>
    <n v="0"/>
  </r>
  <r>
    <s v="52a1b473-3da5-4901-9925-a5280112eb08"/>
    <x v="6"/>
    <x v="1"/>
    <x v="1"/>
    <x v="4"/>
    <n v="0"/>
    <n v="0"/>
    <n v="0"/>
    <n v="0"/>
    <n v="0"/>
    <n v="0"/>
    <n v="0"/>
    <n v="0"/>
    <n v="0"/>
  </r>
  <r>
    <s v="52a1b473-3da5-4901-9925-a5280112eb08"/>
    <x v="6"/>
    <x v="1"/>
    <x v="1"/>
    <x v="5"/>
    <n v="0"/>
    <n v="0"/>
    <n v="0"/>
    <n v="0"/>
    <n v="0"/>
    <n v="0"/>
    <n v="0"/>
    <n v="0"/>
    <n v="0"/>
  </r>
  <r>
    <s v="52a1b473-3da5-4901-9925-a5280112eb08"/>
    <x v="6"/>
    <x v="1"/>
    <x v="2"/>
    <x v="2"/>
    <n v="0"/>
    <n v="0"/>
    <n v="0"/>
    <n v="0"/>
    <n v="0"/>
    <n v="0"/>
    <n v="0"/>
    <n v="0"/>
    <n v="0"/>
  </r>
  <r>
    <s v="52a1b473-3da5-4901-9925-a5280112eb08"/>
    <x v="6"/>
    <x v="1"/>
    <x v="2"/>
    <x v="0"/>
    <n v="0"/>
    <n v="0"/>
    <n v="0"/>
    <n v="0"/>
    <n v="0"/>
    <n v="0"/>
    <n v="0"/>
    <n v="0"/>
    <n v="0"/>
  </r>
  <r>
    <s v="52a1b473-3da5-4901-9925-a5280112eb08"/>
    <x v="6"/>
    <x v="1"/>
    <x v="2"/>
    <x v="3"/>
    <n v="0"/>
    <n v="0"/>
    <n v="0"/>
    <n v="0"/>
    <n v="0"/>
    <n v="0"/>
    <n v="0"/>
    <n v="0"/>
    <n v="0"/>
  </r>
  <r>
    <s v="52a1b473-3da5-4901-9925-a5280112eb08"/>
    <x v="6"/>
    <x v="1"/>
    <x v="2"/>
    <x v="1"/>
    <n v="0"/>
    <n v="0"/>
    <n v="0"/>
    <n v="0"/>
    <n v="0"/>
    <n v="0"/>
    <n v="0"/>
    <n v="0"/>
    <n v="0"/>
  </r>
  <r>
    <s v="52a1b473-3da5-4901-9925-a5280112eb08"/>
    <x v="6"/>
    <x v="1"/>
    <x v="2"/>
    <x v="4"/>
    <n v="0"/>
    <n v="0"/>
    <n v="0"/>
    <n v="0"/>
    <n v="0"/>
    <n v="0"/>
    <n v="0"/>
    <n v="0"/>
    <n v="0"/>
  </r>
  <r>
    <s v="52a1b473-3da5-4901-9925-a5280112eb08"/>
    <x v="6"/>
    <x v="1"/>
    <x v="2"/>
    <x v="5"/>
    <n v="0"/>
    <n v="0"/>
    <n v="0"/>
    <n v="0"/>
    <n v="0"/>
    <n v="0"/>
    <n v="0"/>
    <n v="0"/>
    <n v="0"/>
  </r>
  <r>
    <s v="52a1b473-3da5-4901-9925-a5280112eb08"/>
    <x v="6"/>
    <x v="1"/>
    <x v="3"/>
    <x v="2"/>
    <n v="0"/>
    <n v="0"/>
    <n v="0"/>
    <n v="0"/>
    <n v="0"/>
    <n v="0"/>
    <n v="0"/>
    <n v="0"/>
    <n v="0"/>
  </r>
  <r>
    <s v="52a1b473-3da5-4901-9925-a5280112eb08"/>
    <x v="6"/>
    <x v="1"/>
    <x v="3"/>
    <x v="0"/>
    <n v="0"/>
    <n v="0"/>
    <n v="0"/>
    <n v="0"/>
    <n v="0"/>
    <n v="0"/>
    <n v="0"/>
    <n v="0"/>
    <n v="0"/>
  </r>
  <r>
    <s v="52a1b473-3da5-4901-9925-a5280112eb08"/>
    <x v="6"/>
    <x v="1"/>
    <x v="3"/>
    <x v="3"/>
    <n v="0"/>
    <n v="0"/>
    <n v="0"/>
    <n v="0"/>
    <n v="0"/>
    <n v="0"/>
    <n v="0"/>
    <n v="0"/>
    <n v="0"/>
  </r>
  <r>
    <s v="52a1b473-3da5-4901-9925-a5280112eb08"/>
    <x v="6"/>
    <x v="1"/>
    <x v="3"/>
    <x v="1"/>
    <n v="0"/>
    <n v="0"/>
    <n v="0"/>
    <n v="0"/>
    <n v="0"/>
    <n v="0"/>
    <n v="0"/>
    <n v="0"/>
    <n v="0"/>
  </r>
  <r>
    <s v="52a1b473-3da5-4901-9925-a5280112eb08"/>
    <x v="6"/>
    <x v="1"/>
    <x v="3"/>
    <x v="4"/>
    <n v="0"/>
    <n v="0"/>
    <n v="0"/>
    <n v="0"/>
    <n v="0"/>
    <n v="0"/>
    <n v="0"/>
    <n v="0"/>
    <n v="0"/>
  </r>
  <r>
    <s v="52a1b473-3da5-4901-9925-a5280112eb08"/>
    <x v="6"/>
    <x v="1"/>
    <x v="3"/>
    <x v="5"/>
    <n v="0"/>
    <n v="0"/>
    <n v="0"/>
    <n v="0"/>
    <n v="0"/>
    <n v="0"/>
    <n v="0"/>
    <n v="0"/>
    <n v="0"/>
  </r>
  <r>
    <s v="52a1b473-3da5-4901-9925-a5280112eb08"/>
    <x v="7"/>
    <x v="0"/>
    <x v="0"/>
    <x v="2"/>
    <n v="0"/>
    <n v="0"/>
    <n v="0"/>
    <n v="289004"/>
    <n v="50001025"/>
    <n v="0"/>
    <n v="0"/>
    <n v="0"/>
    <n v="0"/>
  </r>
  <r>
    <s v="52a1b473-3da5-4901-9925-a5280112eb08"/>
    <x v="7"/>
    <x v="0"/>
    <x v="0"/>
    <x v="0"/>
    <n v="0"/>
    <n v="0"/>
    <n v="0"/>
    <n v="289004"/>
    <n v="50001025"/>
    <n v="0"/>
    <n v="0"/>
    <n v="0"/>
    <n v="0"/>
  </r>
  <r>
    <s v="52a1b473-3da5-4901-9925-a5280112eb08"/>
    <x v="7"/>
    <x v="0"/>
    <x v="0"/>
    <x v="3"/>
    <n v="0"/>
    <n v="0"/>
    <n v="0"/>
    <n v="289004"/>
    <n v="50001025"/>
    <n v="0"/>
    <n v="0"/>
    <n v="0"/>
    <n v="0"/>
  </r>
  <r>
    <s v="52a1b473-3da5-4901-9925-a5280112eb08"/>
    <x v="7"/>
    <x v="0"/>
    <x v="0"/>
    <x v="1"/>
    <n v="0"/>
    <n v="0"/>
    <n v="0"/>
    <n v="289004"/>
    <n v="50001025"/>
    <n v="0"/>
    <n v="0"/>
    <n v="0"/>
    <n v="0"/>
  </r>
  <r>
    <s v="52a1b473-3da5-4901-9925-a5280112eb08"/>
    <x v="7"/>
    <x v="0"/>
    <x v="0"/>
    <x v="4"/>
    <n v="0"/>
    <n v="0"/>
    <n v="0"/>
    <n v="289004"/>
    <n v="50001025"/>
    <n v="0"/>
    <n v="0"/>
    <n v="0"/>
    <n v="0"/>
  </r>
  <r>
    <s v="52a1b473-3da5-4901-9925-a5280112eb08"/>
    <x v="7"/>
    <x v="0"/>
    <x v="0"/>
    <x v="5"/>
    <n v="0"/>
    <n v="0"/>
    <n v="0"/>
    <n v="289004"/>
    <n v="50001025"/>
    <n v="0"/>
    <n v="0"/>
    <n v="0"/>
    <n v="0"/>
  </r>
  <r>
    <s v="52a1b473-3da5-4901-9925-a5280112eb08"/>
    <x v="7"/>
    <x v="0"/>
    <x v="1"/>
    <x v="2"/>
    <n v="0"/>
    <n v="0"/>
    <n v="0"/>
    <n v="492685"/>
    <n v="86213592"/>
    <n v="0"/>
    <n v="0"/>
    <n v="0"/>
    <n v="0"/>
  </r>
  <r>
    <s v="52a1b473-3da5-4901-9925-a5280112eb08"/>
    <x v="7"/>
    <x v="0"/>
    <x v="1"/>
    <x v="0"/>
    <n v="0"/>
    <n v="0"/>
    <n v="0"/>
    <n v="492685"/>
    <n v="86213592"/>
    <n v="0"/>
    <n v="0"/>
    <n v="0"/>
    <n v="0"/>
  </r>
  <r>
    <s v="52a1b473-3da5-4901-9925-a5280112eb08"/>
    <x v="7"/>
    <x v="0"/>
    <x v="1"/>
    <x v="3"/>
    <n v="0"/>
    <n v="0"/>
    <n v="0"/>
    <n v="492685"/>
    <n v="86213592"/>
    <n v="0"/>
    <n v="0"/>
    <n v="0"/>
    <n v="0"/>
  </r>
  <r>
    <s v="52a1b473-3da5-4901-9925-a5280112eb08"/>
    <x v="7"/>
    <x v="0"/>
    <x v="1"/>
    <x v="1"/>
    <n v="0"/>
    <n v="0"/>
    <n v="0"/>
    <n v="492685"/>
    <n v="86213592"/>
    <n v="0"/>
    <n v="0"/>
    <n v="0"/>
    <n v="0"/>
  </r>
  <r>
    <s v="52a1b473-3da5-4901-9925-a5280112eb08"/>
    <x v="7"/>
    <x v="0"/>
    <x v="1"/>
    <x v="4"/>
    <n v="0"/>
    <n v="0"/>
    <n v="0"/>
    <n v="492685"/>
    <n v="86213592"/>
    <n v="0"/>
    <n v="0"/>
    <n v="0"/>
    <n v="0"/>
  </r>
  <r>
    <s v="52a1b473-3da5-4901-9925-a5280112eb08"/>
    <x v="7"/>
    <x v="0"/>
    <x v="1"/>
    <x v="5"/>
    <n v="6"/>
    <n v="1"/>
    <n v="180"/>
    <n v="492685"/>
    <n v="86213592"/>
    <n v="0"/>
    <n v="0"/>
    <n v="30"/>
    <n v="180"/>
  </r>
  <r>
    <s v="52a1b473-3da5-4901-9925-a5280112eb08"/>
    <x v="7"/>
    <x v="0"/>
    <x v="2"/>
    <x v="2"/>
    <n v="0"/>
    <n v="0"/>
    <n v="0"/>
    <n v="604265"/>
    <n v="117270513"/>
    <n v="0"/>
    <n v="0"/>
    <n v="0"/>
    <n v="0"/>
  </r>
  <r>
    <s v="52a1b473-3da5-4901-9925-a5280112eb08"/>
    <x v="7"/>
    <x v="0"/>
    <x v="2"/>
    <x v="0"/>
    <n v="0"/>
    <n v="0"/>
    <n v="0"/>
    <n v="604265"/>
    <n v="117270513"/>
    <n v="0"/>
    <n v="0"/>
    <n v="0"/>
    <n v="0"/>
  </r>
  <r>
    <s v="52a1b473-3da5-4901-9925-a5280112eb08"/>
    <x v="7"/>
    <x v="0"/>
    <x v="2"/>
    <x v="3"/>
    <n v="0"/>
    <n v="0"/>
    <n v="0"/>
    <n v="604265"/>
    <n v="117270513"/>
    <n v="0"/>
    <n v="0"/>
    <n v="0"/>
    <n v="0"/>
  </r>
  <r>
    <s v="52a1b473-3da5-4901-9925-a5280112eb08"/>
    <x v="7"/>
    <x v="0"/>
    <x v="2"/>
    <x v="1"/>
    <n v="0"/>
    <n v="0"/>
    <n v="0"/>
    <n v="604265"/>
    <n v="117270513"/>
    <n v="0"/>
    <n v="0"/>
    <n v="0"/>
    <n v="0"/>
  </r>
  <r>
    <s v="52a1b473-3da5-4901-9925-a5280112eb08"/>
    <x v="7"/>
    <x v="0"/>
    <x v="2"/>
    <x v="4"/>
    <n v="0"/>
    <n v="0"/>
    <n v="0"/>
    <n v="604265"/>
    <n v="117270513"/>
    <n v="0"/>
    <n v="0"/>
    <n v="0"/>
    <n v="0"/>
  </r>
  <r>
    <s v="52a1b473-3da5-4901-9925-a5280112eb08"/>
    <x v="7"/>
    <x v="0"/>
    <x v="2"/>
    <x v="5"/>
    <n v="21"/>
    <n v="2"/>
    <n v="630"/>
    <n v="604265"/>
    <n v="117270513"/>
    <n v="0"/>
    <n v="0"/>
    <n v="30"/>
    <n v="315"/>
  </r>
  <r>
    <s v="52a1b473-3da5-4901-9925-a5280112eb08"/>
    <x v="7"/>
    <x v="0"/>
    <x v="3"/>
    <x v="2"/>
    <n v="0"/>
    <n v="0"/>
    <n v="0"/>
    <n v="2446191"/>
    <n v="504408199"/>
    <n v="0"/>
    <n v="0"/>
    <n v="0"/>
    <n v="0"/>
  </r>
  <r>
    <s v="52a1b473-3da5-4901-9925-a5280112eb08"/>
    <x v="7"/>
    <x v="0"/>
    <x v="3"/>
    <x v="0"/>
    <n v="0"/>
    <n v="0"/>
    <n v="0"/>
    <n v="2446191"/>
    <n v="504408199"/>
    <n v="0"/>
    <n v="0"/>
    <n v="0"/>
    <n v="0"/>
  </r>
  <r>
    <s v="52a1b473-3da5-4901-9925-a5280112eb08"/>
    <x v="7"/>
    <x v="0"/>
    <x v="3"/>
    <x v="3"/>
    <n v="0"/>
    <n v="0"/>
    <n v="0"/>
    <n v="2446191"/>
    <n v="504408199"/>
    <n v="0"/>
    <n v="0"/>
    <n v="0"/>
    <n v="0"/>
  </r>
  <r>
    <s v="52a1b473-3da5-4901-9925-a5280112eb08"/>
    <x v="7"/>
    <x v="0"/>
    <x v="3"/>
    <x v="1"/>
    <n v="0"/>
    <n v="0"/>
    <n v="0"/>
    <n v="2446191"/>
    <n v="504408199"/>
    <n v="0"/>
    <n v="0"/>
    <n v="0"/>
    <n v="0"/>
  </r>
  <r>
    <s v="52a1b473-3da5-4901-9925-a5280112eb08"/>
    <x v="7"/>
    <x v="0"/>
    <x v="3"/>
    <x v="4"/>
    <n v="0"/>
    <n v="0"/>
    <n v="0"/>
    <n v="2446191"/>
    <n v="504408199"/>
    <n v="0"/>
    <n v="0"/>
    <n v="0"/>
    <n v="0"/>
  </r>
  <r>
    <s v="52a1b473-3da5-4901-9925-a5280112eb08"/>
    <x v="7"/>
    <x v="0"/>
    <x v="3"/>
    <x v="5"/>
    <n v="31"/>
    <n v="5"/>
    <n v="930"/>
    <n v="2446191"/>
    <n v="504408199"/>
    <n v="0"/>
    <n v="0"/>
    <n v="30"/>
    <n v="186"/>
  </r>
  <r>
    <s v="52a1b473-3da5-4901-9925-a5280112eb08"/>
    <x v="7"/>
    <x v="1"/>
    <x v="0"/>
    <x v="2"/>
    <n v="0"/>
    <n v="0"/>
    <n v="0"/>
    <n v="301605"/>
    <n v="52119952"/>
    <n v="0"/>
    <n v="0"/>
    <n v="0"/>
    <n v="0"/>
  </r>
  <r>
    <s v="52a1b473-3da5-4901-9925-a5280112eb08"/>
    <x v="7"/>
    <x v="1"/>
    <x v="0"/>
    <x v="0"/>
    <n v="0"/>
    <n v="0"/>
    <n v="0"/>
    <n v="301605"/>
    <n v="52119952"/>
    <n v="0"/>
    <n v="0"/>
    <n v="0"/>
    <n v="0"/>
  </r>
  <r>
    <s v="52a1b473-3da5-4901-9925-a5280112eb08"/>
    <x v="7"/>
    <x v="1"/>
    <x v="0"/>
    <x v="3"/>
    <n v="0"/>
    <n v="0"/>
    <n v="0"/>
    <n v="301605"/>
    <n v="52119952"/>
    <n v="0"/>
    <n v="0"/>
    <n v="0"/>
    <n v="0"/>
  </r>
  <r>
    <s v="52a1b473-3da5-4901-9925-a5280112eb08"/>
    <x v="7"/>
    <x v="1"/>
    <x v="0"/>
    <x v="1"/>
    <n v="0"/>
    <n v="0"/>
    <n v="0"/>
    <n v="301605"/>
    <n v="52119952"/>
    <n v="0"/>
    <n v="0"/>
    <n v="0"/>
    <n v="0"/>
  </r>
  <r>
    <s v="52a1b473-3da5-4901-9925-a5280112eb08"/>
    <x v="7"/>
    <x v="1"/>
    <x v="0"/>
    <x v="4"/>
    <n v="0"/>
    <n v="0"/>
    <n v="0"/>
    <n v="301605"/>
    <n v="52119952"/>
    <n v="0"/>
    <n v="0"/>
    <n v="0"/>
    <n v="0"/>
  </r>
  <r>
    <s v="52a1b473-3da5-4901-9925-a5280112eb08"/>
    <x v="7"/>
    <x v="1"/>
    <x v="0"/>
    <x v="5"/>
    <n v="0"/>
    <n v="0"/>
    <n v="0"/>
    <n v="301605"/>
    <n v="52119952"/>
    <n v="0"/>
    <n v="0"/>
    <n v="0"/>
    <n v="0"/>
  </r>
  <r>
    <s v="52a1b473-3da5-4901-9925-a5280112eb08"/>
    <x v="7"/>
    <x v="1"/>
    <x v="1"/>
    <x v="2"/>
    <n v="0"/>
    <n v="0"/>
    <n v="0"/>
    <n v="484497"/>
    <n v="85230118"/>
    <n v="0"/>
    <n v="0"/>
    <n v="0"/>
    <n v="0"/>
  </r>
  <r>
    <s v="52a1b473-3da5-4901-9925-a5280112eb08"/>
    <x v="7"/>
    <x v="1"/>
    <x v="1"/>
    <x v="0"/>
    <n v="0"/>
    <n v="0"/>
    <n v="0"/>
    <n v="484497"/>
    <n v="85230118"/>
    <n v="0"/>
    <n v="0"/>
    <n v="0"/>
    <n v="0"/>
  </r>
  <r>
    <s v="52a1b473-3da5-4901-9925-a5280112eb08"/>
    <x v="7"/>
    <x v="1"/>
    <x v="1"/>
    <x v="3"/>
    <n v="0"/>
    <n v="0"/>
    <n v="0"/>
    <n v="484497"/>
    <n v="85230118"/>
    <n v="0"/>
    <n v="0"/>
    <n v="0"/>
    <n v="0"/>
  </r>
  <r>
    <s v="52a1b473-3da5-4901-9925-a5280112eb08"/>
    <x v="7"/>
    <x v="1"/>
    <x v="1"/>
    <x v="1"/>
    <n v="0"/>
    <n v="0"/>
    <n v="0"/>
    <n v="484497"/>
    <n v="85230118"/>
    <n v="0"/>
    <n v="0"/>
    <n v="0"/>
    <n v="0"/>
  </r>
  <r>
    <s v="52a1b473-3da5-4901-9925-a5280112eb08"/>
    <x v="7"/>
    <x v="1"/>
    <x v="1"/>
    <x v="4"/>
    <n v="0"/>
    <n v="0"/>
    <n v="0"/>
    <n v="484497"/>
    <n v="85230118"/>
    <n v="0"/>
    <n v="0"/>
    <n v="0"/>
    <n v="0"/>
  </r>
  <r>
    <s v="52a1b473-3da5-4901-9925-a5280112eb08"/>
    <x v="7"/>
    <x v="1"/>
    <x v="1"/>
    <x v="5"/>
    <n v="10"/>
    <n v="2"/>
    <n v="300"/>
    <n v="484497"/>
    <n v="85230118"/>
    <n v="0"/>
    <n v="0"/>
    <n v="30"/>
    <n v="150"/>
  </r>
  <r>
    <s v="52a1b473-3da5-4901-9925-a5280112eb08"/>
    <x v="7"/>
    <x v="1"/>
    <x v="2"/>
    <x v="2"/>
    <n v="0"/>
    <n v="0"/>
    <n v="0"/>
    <n v="579683"/>
    <n v="112292454"/>
    <n v="0"/>
    <n v="0"/>
    <n v="0"/>
    <n v="0"/>
  </r>
  <r>
    <s v="52a1b473-3da5-4901-9925-a5280112eb08"/>
    <x v="7"/>
    <x v="1"/>
    <x v="2"/>
    <x v="0"/>
    <n v="0"/>
    <n v="0"/>
    <n v="0"/>
    <n v="579683"/>
    <n v="112292454"/>
    <n v="0"/>
    <n v="0"/>
    <n v="0"/>
    <n v="0"/>
  </r>
  <r>
    <s v="52a1b473-3da5-4901-9925-a5280112eb08"/>
    <x v="7"/>
    <x v="1"/>
    <x v="2"/>
    <x v="3"/>
    <n v="0"/>
    <n v="0"/>
    <n v="0"/>
    <n v="579683"/>
    <n v="112292454"/>
    <n v="0"/>
    <n v="0"/>
    <n v="0"/>
    <n v="0"/>
  </r>
  <r>
    <s v="52a1b473-3da5-4901-9925-a5280112eb08"/>
    <x v="7"/>
    <x v="1"/>
    <x v="2"/>
    <x v="1"/>
    <n v="0"/>
    <n v="0"/>
    <n v="0"/>
    <n v="579683"/>
    <n v="112292454"/>
    <n v="0"/>
    <n v="0"/>
    <n v="0"/>
    <n v="0"/>
  </r>
  <r>
    <s v="52a1b473-3da5-4901-9925-a5280112eb08"/>
    <x v="7"/>
    <x v="1"/>
    <x v="2"/>
    <x v="4"/>
    <n v="0"/>
    <n v="0"/>
    <n v="0"/>
    <n v="579683"/>
    <n v="112292454"/>
    <n v="0"/>
    <n v="0"/>
    <n v="0"/>
    <n v="0"/>
  </r>
  <r>
    <s v="52a1b473-3da5-4901-9925-a5280112eb08"/>
    <x v="7"/>
    <x v="1"/>
    <x v="2"/>
    <x v="5"/>
    <n v="18"/>
    <n v="3"/>
    <n v="540"/>
    <n v="579683"/>
    <n v="112292454"/>
    <n v="0"/>
    <n v="0"/>
    <n v="30"/>
    <n v="180"/>
  </r>
  <r>
    <s v="52a1b473-3da5-4901-9925-a5280112eb08"/>
    <x v="7"/>
    <x v="1"/>
    <x v="3"/>
    <x v="2"/>
    <n v="0"/>
    <n v="0"/>
    <n v="0"/>
    <n v="1501195"/>
    <n v="308396177"/>
    <n v="0"/>
    <n v="0"/>
    <n v="0"/>
    <n v="0"/>
  </r>
  <r>
    <s v="52a1b473-3da5-4901-9925-a5280112eb08"/>
    <x v="7"/>
    <x v="1"/>
    <x v="3"/>
    <x v="0"/>
    <n v="0"/>
    <n v="0"/>
    <n v="0"/>
    <n v="1501195"/>
    <n v="308396177"/>
    <n v="0"/>
    <n v="0"/>
    <n v="0"/>
    <n v="0"/>
  </r>
  <r>
    <s v="52a1b473-3da5-4901-9925-a5280112eb08"/>
    <x v="7"/>
    <x v="1"/>
    <x v="3"/>
    <x v="3"/>
    <n v="0"/>
    <n v="0"/>
    <n v="0"/>
    <n v="1501195"/>
    <n v="308396177"/>
    <n v="0"/>
    <n v="0"/>
    <n v="0"/>
    <n v="0"/>
  </r>
  <r>
    <s v="52a1b473-3da5-4901-9925-a5280112eb08"/>
    <x v="7"/>
    <x v="1"/>
    <x v="3"/>
    <x v="1"/>
    <n v="0"/>
    <n v="0"/>
    <n v="0"/>
    <n v="1501195"/>
    <n v="308396177"/>
    <n v="0"/>
    <n v="0"/>
    <n v="0"/>
    <n v="0"/>
  </r>
  <r>
    <s v="52a1b473-3da5-4901-9925-a5280112eb08"/>
    <x v="7"/>
    <x v="1"/>
    <x v="3"/>
    <x v="4"/>
    <n v="0"/>
    <n v="0"/>
    <n v="0"/>
    <n v="1501195"/>
    <n v="308396177"/>
    <n v="0"/>
    <n v="0"/>
    <n v="0"/>
    <n v="0"/>
  </r>
  <r>
    <s v="52a1b473-3da5-4901-9925-a5280112eb08"/>
    <x v="7"/>
    <x v="1"/>
    <x v="3"/>
    <x v="5"/>
    <n v="6"/>
    <n v="1"/>
    <n v="180"/>
    <n v="1501195"/>
    <n v="308396177"/>
    <n v="0"/>
    <n v="0"/>
    <n v="30"/>
    <n v="180"/>
  </r>
  <r>
    <s v="52a1b473-3da5-4901-9925-a5280112eb08"/>
    <x v="8"/>
    <x v="0"/>
    <x v="0"/>
    <x v="2"/>
    <n v="0"/>
    <n v="0"/>
    <n v="0"/>
    <n v="315932"/>
    <n v="71259508"/>
    <n v="0"/>
    <n v="0"/>
    <n v="0"/>
    <n v="0"/>
  </r>
  <r>
    <s v="52a1b473-3da5-4901-9925-a5280112eb08"/>
    <x v="8"/>
    <x v="0"/>
    <x v="0"/>
    <x v="0"/>
    <n v="0"/>
    <n v="0"/>
    <n v="0"/>
    <n v="315932"/>
    <n v="71259508"/>
    <n v="0"/>
    <n v="0"/>
    <n v="0"/>
    <n v="0"/>
  </r>
  <r>
    <s v="52a1b473-3da5-4901-9925-a5280112eb08"/>
    <x v="8"/>
    <x v="0"/>
    <x v="0"/>
    <x v="3"/>
    <n v="0"/>
    <n v="0"/>
    <n v="0"/>
    <n v="315932"/>
    <n v="71259508"/>
    <n v="0"/>
    <n v="0"/>
    <n v="0"/>
    <n v="0"/>
  </r>
  <r>
    <s v="52a1b473-3da5-4901-9925-a5280112eb08"/>
    <x v="8"/>
    <x v="0"/>
    <x v="0"/>
    <x v="1"/>
    <n v="0"/>
    <n v="0"/>
    <n v="0"/>
    <n v="315932"/>
    <n v="71259508"/>
    <n v="0"/>
    <n v="0"/>
    <n v="0"/>
    <n v="0"/>
  </r>
  <r>
    <s v="52a1b473-3da5-4901-9925-a5280112eb08"/>
    <x v="8"/>
    <x v="0"/>
    <x v="0"/>
    <x v="4"/>
    <n v="0"/>
    <n v="0"/>
    <n v="0"/>
    <n v="315932"/>
    <n v="71259508"/>
    <n v="0"/>
    <n v="0"/>
    <n v="0"/>
    <n v="0"/>
  </r>
  <r>
    <s v="52a1b473-3da5-4901-9925-a5280112eb08"/>
    <x v="8"/>
    <x v="0"/>
    <x v="0"/>
    <x v="5"/>
    <n v="0"/>
    <n v="0"/>
    <n v="0"/>
    <n v="315932"/>
    <n v="71259508"/>
    <n v="0"/>
    <n v="0"/>
    <n v="0"/>
    <n v="0"/>
  </r>
  <r>
    <s v="52a1b473-3da5-4901-9925-a5280112eb08"/>
    <x v="8"/>
    <x v="0"/>
    <x v="1"/>
    <x v="2"/>
    <n v="32"/>
    <n v="9"/>
    <n v="868"/>
    <n v="523703"/>
    <n v="113668625"/>
    <n v="0"/>
    <n v="0.1"/>
    <n v="27.1"/>
    <n v="96.4"/>
  </r>
  <r>
    <s v="52a1b473-3da5-4901-9925-a5280112eb08"/>
    <x v="8"/>
    <x v="0"/>
    <x v="1"/>
    <x v="0"/>
    <n v="0"/>
    <n v="0"/>
    <n v="0"/>
    <n v="523703"/>
    <n v="113668625"/>
    <n v="0"/>
    <n v="0"/>
    <n v="0"/>
    <n v="0"/>
  </r>
  <r>
    <s v="52a1b473-3da5-4901-9925-a5280112eb08"/>
    <x v="8"/>
    <x v="0"/>
    <x v="1"/>
    <x v="3"/>
    <n v="0"/>
    <n v="0"/>
    <n v="0"/>
    <n v="523703"/>
    <n v="113668625"/>
    <n v="0"/>
    <n v="0"/>
    <n v="0"/>
    <n v="0"/>
  </r>
  <r>
    <s v="52a1b473-3da5-4901-9925-a5280112eb08"/>
    <x v="8"/>
    <x v="0"/>
    <x v="1"/>
    <x v="1"/>
    <n v="0"/>
    <n v="0"/>
    <n v="0"/>
    <n v="523703"/>
    <n v="113668625"/>
    <n v="0"/>
    <n v="0"/>
    <n v="0"/>
    <n v="0"/>
  </r>
  <r>
    <s v="52a1b473-3da5-4901-9925-a5280112eb08"/>
    <x v="8"/>
    <x v="0"/>
    <x v="1"/>
    <x v="4"/>
    <n v="0"/>
    <n v="0"/>
    <n v="0"/>
    <n v="523703"/>
    <n v="113668625"/>
    <n v="0"/>
    <n v="0"/>
    <n v="0"/>
    <n v="0"/>
  </r>
  <r>
    <s v="52a1b473-3da5-4901-9925-a5280112eb08"/>
    <x v="8"/>
    <x v="0"/>
    <x v="1"/>
    <x v="5"/>
    <n v="3"/>
    <n v="1"/>
    <n v="90"/>
    <n v="523703"/>
    <n v="113668625"/>
    <n v="0"/>
    <n v="0"/>
    <n v="30"/>
    <n v="90"/>
  </r>
  <r>
    <s v="52a1b473-3da5-4901-9925-a5280112eb08"/>
    <x v="8"/>
    <x v="0"/>
    <x v="2"/>
    <x v="2"/>
    <n v="9"/>
    <n v="4"/>
    <n v="252"/>
    <n v="642365"/>
    <n v="155406011"/>
    <n v="0"/>
    <n v="0"/>
    <n v="28"/>
    <n v="63"/>
  </r>
  <r>
    <s v="52a1b473-3da5-4901-9925-a5280112eb08"/>
    <x v="8"/>
    <x v="0"/>
    <x v="2"/>
    <x v="0"/>
    <n v="0"/>
    <n v="0"/>
    <n v="0"/>
    <n v="642365"/>
    <n v="155406011"/>
    <n v="0"/>
    <n v="0"/>
    <n v="0"/>
    <n v="0"/>
  </r>
  <r>
    <s v="52a1b473-3da5-4901-9925-a5280112eb08"/>
    <x v="8"/>
    <x v="0"/>
    <x v="2"/>
    <x v="3"/>
    <n v="0"/>
    <n v="0"/>
    <n v="0"/>
    <n v="642365"/>
    <n v="155406011"/>
    <n v="0"/>
    <n v="0"/>
    <n v="0"/>
    <n v="0"/>
  </r>
  <r>
    <s v="52a1b473-3da5-4901-9925-a5280112eb08"/>
    <x v="8"/>
    <x v="0"/>
    <x v="2"/>
    <x v="1"/>
    <n v="0"/>
    <n v="0"/>
    <n v="0"/>
    <n v="642365"/>
    <n v="155406011"/>
    <n v="0"/>
    <n v="0"/>
    <n v="0"/>
    <n v="0"/>
  </r>
  <r>
    <s v="52a1b473-3da5-4901-9925-a5280112eb08"/>
    <x v="8"/>
    <x v="0"/>
    <x v="2"/>
    <x v="4"/>
    <n v="0"/>
    <n v="0"/>
    <n v="0"/>
    <n v="642365"/>
    <n v="155406011"/>
    <n v="0"/>
    <n v="0"/>
    <n v="0"/>
    <n v="0"/>
  </r>
  <r>
    <s v="52a1b473-3da5-4901-9925-a5280112eb08"/>
    <x v="8"/>
    <x v="0"/>
    <x v="2"/>
    <x v="5"/>
    <n v="29"/>
    <n v="3"/>
    <n v="870"/>
    <n v="642365"/>
    <n v="155406011"/>
    <n v="0"/>
    <n v="0"/>
    <n v="30"/>
    <n v="290"/>
  </r>
  <r>
    <s v="52a1b473-3da5-4901-9925-a5280112eb08"/>
    <x v="8"/>
    <x v="0"/>
    <x v="3"/>
    <x v="2"/>
    <n v="0"/>
    <n v="0"/>
    <n v="0"/>
    <n v="2487597"/>
    <n v="672551301"/>
    <n v="0"/>
    <n v="0"/>
    <n v="0"/>
    <n v="0"/>
  </r>
  <r>
    <s v="52a1b473-3da5-4901-9925-a5280112eb08"/>
    <x v="8"/>
    <x v="0"/>
    <x v="3"/>
    <x v="0"/>
    <n v="0"/>
    <n v="0"/>
    <n v="0"/>
    <n v="2487597"/>
    <n v="672551301"/>
    <n v="0"/>
    <n v="0"/>
    <n v="0"/>
    <n v="0"/>
  </r>
  <r>
    <s v="52a1b473-3da5-4901-9925-a5280112eb08"/>
    <x v="8"/>
    <x v="0"/>
    <x v="3"/>
    <x v="3"/>
    <n v="0"/>
    <n v="0"/>
    <n v="0"/>
    <n v="2487597"/>
    <n v="672551301"/>
    <n v="0"/>
    <n v="0"/>
    <n v="0"/>
    <n v="0"/>
  </r>
  <r>
    <s v="52a1b473-3da5-4901-9925-a5280112eb08"/>
    <x v="8"/>
    <x v="0"/>
    <x v="3"/>
    <x v="1"/>
    <n v="0"/>
    <n v="0"/>
    <n v="0"/>
    <n v="2487597"/>
    <n v="672551301"/>
    <n v="0"/>
    <n v="0"/>
    <n v="0"/>
    <n v="0"/>
  </r>
  <r>
    <s v="52a1b473-3da5-4901-9925-a5280112eb08"/>
    <x v="8"/>
    <x v="0"/>
    <x v="3"/>
    <x v="4"/>
    <n v="0"/>
    <n v="0"/>
    <n v="0"/>
    <n v="2487597"/>
    <n v="672551301"/>
    <n v="0"/>
    <n v="0"/>
    <n v="0"/>
    <n v="0"/>
  </r>
  <r>
    <s v="52a1b473-3da5-4901-9925-a5280112eb08"/>
    <x v="8"/>
    <x v="0"/>
    <x v="3"/>
    <x v="5"/>
    <n v="61"/>
    <n v="6"/>
    <n v="1771"/>
    <n v="2487597"/>
    <n v="672551301"/>
    <n v="0"/>
    <n v="0"/>
    <n v="29"/>
    <n v="295.2"/>
  </r>
  <r>
    <s v="52a1b473-3da5-4901-9925-a5280112eb08"/>
    <x v="8"/>
    <x v="1"/>
    <x v="0"/>
    <x v="2"/>
    <n v="2"/>
    <n v="1"/>
    <n v="56"/>
    <n v="330164"/>
    <n v="74256402"/>
    <n v="0"/>
    <n v="0"/>
    <n v="28"/>
    <n v="56"/>
  </r>
  <r>
    <s v="52a1b473-3da5-4901-9925-a5280112eb08"/>
    <x v="8"/>
    <x v="1"/>
    <x v="0"/>
    <x v="0"/>
    <n v="0"/>
    <n v="0"/>
    <n v="0"/>
    <n v="330164"/>
    <n v="74256402"/>
    <n v="0"/>
    <n v="0"/>
    <n v="0"/>
    <n v="0"/>
  </r>
  <r>
    <s v="52a1b473-3da5-4901-9925-a5280112eb08"/>
    <x v="8"/>
    <x v="1"/>
    <x v="0"/>
    <x v="3"/>
    <n v="0"/>
    <n v="0"/>
    <n v="0"/>
    <n v="330164"/>
    <n v="74256402"/>
    <n v="0"/>
    <n v="0"/>
    <n v="0"/>
    <n v="0"/>
  </r>
  <r>
    <s v="52a1b473-3da5-4901-9925-a5280112eb08"/>
    <x v="8"/>
    <x v="1"/>
    <x v="0"/>
    <x v="1"/>
    <n v="0"/>
    <n v="0"/>
    <n v="0"/>
    <n v="330164"/>
    <n v="74256402"/>
    <n v="0"/>
    <n v="0"/>
    <n v="0"/>
    <n v="0"/>
  </r>
  <r>
    <s v="52a1b473-3da5-4901-9925-a5280112eb08"/>
    <x v="8"/>
    <x v="1"/>
    <x v="0"/>
    <x v="4"/>
    <n v="0"/>
    <n v="0"/>
    <n v="0"/>
    <n v="330164"/>
    <n v="74256402"/>
    <n v="0"/>
    <n v="0"/>
    <n v="0"/>
    <n v="0"/>
  </r>
  <r>
    <s v="52a1b473-3da5-4901-9925-a5280112eb08"/>
    <x v="8"/>
    <x v="1"/>
    <x v="0"/>
    <x v="5"/>
    <n v="0"/>
    <n v="0"/>
    <n v="0"/>
    <n v="330164"/>
    <n v="74256402"/>
    <n v="0"/>
    <n v="0"/>
    <n v="0"/>
    <n v="0"/>
  </r>
  <r>
    <s v="52a1b473-3da5-4901-9925-a5280112eb08"/>
    <x v="8"/>
    <x v="1"/>
    <x v="1"/>
    <x v="2"/>
    <n v="9"/>
    <n v="4"/>
    <n v="252"/>
    <n v="514705"/>
    <n v="111573571"/>
    <n v="0"/>
    <n v="0"/>
    <n v="28"/>
    <n v="63"/>
  </r>
  <r>
    <s v="52a1b473-3da5-4901-9925-a5280112eb08"/>
    <x v="8"/>
    <x v="1"/>
    <x v="1"/>
    <x v="0"/>
    <n v="0"/>
    <n v="0"/>
    <n v="0"/>
    <n v="514705"/>
    <n v="111573571"/>
    <n v="0"/>
    <n v="0"/>
    <n v="0"/>
    <n v="0"/>
  </r>
  <r>
    <s v="52a1b473-3da5-4901-9925-a5280112eb08"/>
    <x v="8"/>
    <x v="1"/>
    <x v="1"/>
    <x v="3"/>
    <n v="0"/>
    <n v="0"/>
    <n v="0"/>
    <n v="514705"/>
    <n v="111573571"/>
    <n v="0"/>
    <n v="0"/>
    <n v="0"/>
    <n v="0"/>
  </r>
  <r>
    <s v="52a1b473-3da5-4901-9925-a5280112eb08"/>
    <x v="8"/>
    <x v="1"/>
    <x v="1"/>
    <x v="1"/>
    <n v="0"/>
    <n v="0"/>
    <n v="0"/>
    <n v="514705"/>
    <n v="111573571"/>
    <n v="0"/>
    <n v="0"/>
    <n v="0"/>
    <n v="0"/>
  </r>
  <r>
    <s v="52a1b473-3da5-4901-9925-a5280112eb08"/>
    <x v="8"/>
    <x v="1"/>
    <x v="1"/>
    <x v="4"/>
    <n v="0"/>
    <n v="0"/>
    <n v="0"/>
    <n v="514705"/>
    <n v="111573571"/>
    <n v="0"/>
    <n v="0"/>
    <n v="0"/>
    <n v="0"/>
  </r>
  <r>
    <s v="52a1b473-3da5-4901-9925-a5280112eb08"/>
    <x v="8"/>
    <x v="1"/>
    <x v="1"/>
    <x v="5"/>
    <n v="26"/>
    <n v="3"/>
    <n v="780"/>
    <n v="514705"/>
    <n v="111573571"/>
    <n v="0"/>
    <n v="0.1"/>
    <n v="30"/>
    <n v="260"/>
  </r>
  <r>
    <s v="52a1b473-3da5-4901-9925-a5280112eb08"/>
    <x v="8"/>
    <x v="1"/>
    <x v="2"/>
    <x v="2"/>
    <n v="9"/>
    <n v="3"/>
    <n v="252"/>
    <n v="616940"/>
    <n v="151717107"/>
    <n v="0"/>
    <n v="0"/>
    <n v="28"/>
    <n v="84"/>
  </r>
  <r>
    <s v="52a1b473-3da5-4901-9925-a5280112eb08"/>
    <x v="8"/>
    <x v="1"/>
    <x v="2"/>
    <x v="0"/>
    <n v="0"/>
    <n v="0"/>
    <n v="0"/>
    <n v="616940"/>
    <n v="151717107"/>
    <n v="0"/>
    <n v="0"/>
    <n v="0"/>
    <n v="0"/>
  </r>
  <r>
    <s v="52a1b473-3da5-4901-9925-a5280112eb08"/>
    <x v="8"/>
    <x v="1"/>
    <x v="2"/>
    <x v="3"/>
    <n v="0"/>
    <n v="0"/>
    <n v="0"/>
    <n v="616940"/>
    <n v="151717107"/>
    <n v="0"/>
    <n v="0"/>
    <n v="0"/>
    <n v="0"/>
  </r>
  <r>
    <s v="52a1b473-3da5-4901-9925-a5280112eb08"/>
    <x v="8"/>
    <x v="1"/>
    <x v="2"/>
    <x v="1"/>
    <n v="0"/>
    <n v="0"/>
    <n v="0"/>
    <n v="616940"/>
    <n v="151717107"/>
    <n v="0"/>
    <n v="0"/>
    <n v="0"/>
    <n v="0"/>
  </r>
  <r>
    <s v="52a1b473-3da5-4901-9925-a5280112eb08"/>
    <x v="8"/>
    <x v="1"/>
    <x v="2"/>
    <x v="4"/>
    <n v="0"/>
    <n v="0"/>
    <n v="0"/>
    <n v="616940"/>
    <n v="151717107"/>
    <n v="0"/>
    <n v="0"/>
    <n v="0"/>
    <n v="0"/>
  </r>
  <r>
    <s v="52a1b473-3da5-4901-9925-a5280112eb08"/>
    <x v="8"/>
    <x v="1"/>
    <x v="2"/>
    <x v="5"/>
    <n v="31"/>
    <n v="3"/>
    <n v="990"/>
    <n v="616940"/>
    <n v="151717107"/>
    <n v="0"/>
    <n v="0.1"/>
    <n v="31.9"/>
    <n v="330"/>
  </r>
  <r>
    <s v="52a1b473-3da5-4901-9925-a5280112eb08"/>
    <x v="8"/>
    <x v="1"/>
    <x v="3"/>
    <x v="2"/>
    <n v="0"/>
    <n v="0"/>
    <n v="0"/>
    <n v="1589525"/>
    <n v="431255772"/>
    <n v="0"/>
    <n v="0"/>
    <n v="0"/>
    <n v="0"/>
  </r>
  <r>
    <s v="52a1b473-3da5-4901-9925-a5280112eb08"/>
    <x v="8"/>
    <x v="1"/>
    <x v="3"/>
    <x v="0"/>
    <n v="0"/>
    <n v="0"/>
    <n v="0"/>
    <n v="1589525"/>
    <n v="431255772"/>
    <n v="0"/>
    <n v="0"/>
    <n v="0"/>
    <n v="0"/>
  </r>
  <r>
    <s v="52a1b473-3da5-4901-9925-a5280112eb08"/>
    <x v="8"/>
    <x v="1"/>
    <x v="3"/>
    <x v="3"/>
    <n v="0"/>
    <n v="0"/>
    <n v="0"/>
    <n v="1589525"/>
    <n v="431255772"/>
    <n v="0"/>
    <n v="0"/>
    <n v="0"/>
    <n v="0"/>
  </r>
  <r>
    <s v="52a1b473-3da5-4901-9925-a5280112eb08"/>
    <x v="8"/>
    <x v="1"/>
    <x v="3"/>
    <x v="1"/>
    <n v="0"/>
    <n v="0"/>
    <n v="0"/>
    <n v="1589525"/>
    <n v="431255772"/>
    <n v="0"/>
    <n v="0"/>
    <n v="0"/>
    <n v="0"/>
  </r>
  <r>
    <s v="52a1b473-3da5-4901-9925-a5280112eb08"/>
    <x v="8"/>
    <x v="1"/>
    <x v="3"/>
    <x v="4"/>
    <n v="0"/>
    <n v="0"/>
    <n v="0"/>
    <n v="1589525"/>
    <n v="431255772"/>
    <n v="0"/>
    <n v="0"/>
    <n v="0"/>
    <n v="0"/>
  </r>
  <r>
    <s v="52a1b473-3da5-4901-9925-a5280112eb08"/>
    <x v="8"/>
    <x v="1"/>
    <x v="3"/>
    <x v="5"/>
    <n v="16"/>
    <n v="2"/>
    <n v="480"/>
    <n v="1589525"/>
    <n v="431255772"/>
    <n v="0"/>
    <n v="0"/>
    <n v="30"/>
    <n v="240"/>
  </r>
  <r>
    <s v="52a1b473-3da5-4901-9925-a5280112eb08"/>
    <x v="9"/>
    <x v="0"/>
    <x v="0"/>
    <x v="2"/>
    <n v="5"/>
    <n v="2"/>
    <n v="140"/>
    <n v="243359"/>
    <n v="59658206"/>
    <n v="0"/>
    <n v="0"/>
    <n v="28"/>
    <n v="70"/>
  </r>
  <r>
    <s v="52a1b473-3da5-4901-9925-a5280112eb08"/>
    <x v="9"/>
    <x v="0"/>
    <x v="0"/>
    <x v="0"/>
    <n v="0"/>
    <n v="0"/>
    <n v="0"/>
    <n v="243359"/>
    <n v="59658206"/>
    <n v="0"/>
    <n v="0"/>
    <n v="0"/>
    <n v="0"/>
  </r>
  <r>
    <s v="52a1b473-3da5-4901-9925-a5280112eb08"/>
    <x v="9"/>
    <x v="0"/>
    <x v="0"/>
    <x v="3"/>
    <n v="0"/>
    <n v="0"/>
    <n v="0"/>
    <n v="243359"/>
    <n v="59658206"/>
    <n v="0"/>
    <n v="0"/>
    <n v="0"/>
    <n v="0"/>
  </r>
  <r>
    <s v="52a1b473-3da5-4901-9925-a5280112eb08"/>
    <x v="9"/>
    <x v="0"/>
    <x v="0"/>
    <x v="1"/>
    <n v="0"/>
    <n v="0"/>
    <n v="0"/>
    <n v="243359"/>
    <n v="59658206"/>
    <n v="0"/>
    <n v="0"/>
    <n v="0"/>
    <n v="0"/>
  </r>
  <r>
    <s v="52a1b473-3da5-4901-9925-a5280112eb08"/>
    <x v="9"/>
    <x v="0"/>
    <x v="0"/>
    <x v="4"/>
    <n v="0"/>
    <n v="0"/>
    <n v="0"/>
    <n v="243359"/>
    <n v="59658206"/>
    <n v="0"/>
    <n v="0"/>
    <n v="0"/>
    <n v="0"/>
  </r>
  <r>
    <s v="52a1b473-3da5-4901-9925-a5280112eb08"/>
    <x v="9"/>
    <x v="0"/>
    <x v="0"/>
    <x v="5"/>
    <n v="0"/>
    <n v="0"/>
    <n v="0"/>
    <n v="243359"/>
    <n v="59658206"/>
    <n v="0"/>
    <n v="0"/>
    <n v="0"/>
    <n v="0"/>
  </r>
  <r>
    <s v="52a1b473-3da5-4901-9925-a5280112eb08"/>
    <x v="9"/>
    <x v="0"/>
    <x v="1"/>
    <x v="2"/>
    <n v="165"/>
    <n v="39"/>
    <n v="4430"/>
    <n v="388981"/>
    <n v="94987752"/>
    <n v="0.1"/>
    <n v="0.4"/>
    <n v="26.8"/>
    <n v="113.6"/>
  </r>
  <r>
    <s v="52a1b473-3da5-4901-9925-a5280112eb08"/>
    <x v="9"/>
    <x v="0"/>
    <x v="1"/>
    <x v="0"/>
    <n v="0"/>
    <n v="0"/>
    <n v="0"/>
    <n v="388981"/>
    <n v="94987752"/>
    <n v="0"/>
    <n v="0"/>
    <n v="0"/>
    <n v="0"/>
  </r>
  <r>
    <s v="52a1b473-3da5-4901-9925-a5280112eb08"/>
    <x v="9"/>
    <x v="0"/>
    <x v="1"/>
    <x v="3"/>
    <n v="0"/>
    <n v="0"/>
    <n v="0"/>
    <n v="388981"/>
    <n v="94987752"/>
    <n v="0"/>
    <n v="0"/>
    <n v="0"/>
    <n v="0"/>
  </r>
  <r>
    <s v="52a1b473-3da5-4901-9925-a5280112eb08"/>
    <x v="9"/>
    <x v="0"/>
    <x v="1"/>
    <x v="1"/>
    <n v="0"/>
    <n v="0"/>
    <n v="0"/>
    <n v="388981"/>
    <n v="94987752"/>
    <n v="0"/>
    <n v="0"/>
    <n v="0"/>
    <n v="0"/>
  </r>
  <r>
    <s v="52a1b473-3da5-4901-9925-a5280112eb08"/>
    <x v="9"/>
    <x v="0"/>
    <x v="1"/>
    <x v="4"/>
    <n v="0"/>
    <n v="0"/>
    <n v="0"/>
    <n v="388981"/>
    <n v="94987752"/>
    <n v="0"/>
    <n v="0"/>
    <n v="0"/>
    <n v="0"/>
  </r>
  <r>
    <s v="52a1b473-3da5-4901-9925-a5280112eb08"/>
    <x v="9"/>
    <x v="0"/>
    <x v="1"/>
    <x v="5"/>
    <n v="0"/>
    <n v="0"/>
    <n v="0"/>
    <n v="388981"/>
    <n v="94987752"/>
    <n v="0"/>
    <n v="0"/>
    <n v="0"/>
    <n v="0"/>
  </r>
  <r>
    <s v="52a1b473-3da5-4901-9925-a5280112eb08"/>
    <x v="9"/>
    <x v="0"/>
    <x v="2"/>
    <x v="2"/>
    <n v="171"/>
    <n v="46"/>
    <n v="4623"/>
    <n v="497981"/>
    <n v="136730286"/>
    <n v="0.1"/>
    <n v="0.3"/>
    <n v="27"/>
    <n v="100.5"/>
  </r>
  <r>
    <s v="52a1b473-3da5-4901-9925-a5280112eb08"/>
    <x v="9"/>
    <x v="0"/>
    <x v="2"/>
    <x v="0"/>
    <n v="0"/>
    <n v="0"/>
    <n v="0"/>
    <n v="497981"/>
    <n v="136730286"/>
    <n v="0"/>
    <n v="0"/>
    <n v="0"/>
    <n v="0"/>
  </r>
  <r>
    <s v="52a1b473-3da5-4901-9925-a5280112eb08"/>
    <x v="9"/>
    <x v="0"/>
    <x v="2"/>
    <x v="3"/>
    <n v="0"/>
    <n v="0"/>
    <n v="0"/>
    <n v="497981"/>
    <n v="136730286"/>
    <n v="0"/>
    <n v="0"/>
    <n v="0"/>
    <n v="0"/>
  </r>
  <r>
    <s v="52a1b473-3da5-4901-9925-a5280112eb08"/>
    <x v="9"/>
    <x v="0"/>
    <x v="2"/>
    <x v="1"/>
    <n v="0"/>
    <n v="0"/>
    <n v="0"/>
    <n v="497981"/>
    <n v="136730286"/>
    <n v="0"/>
    <n v="0"/>
    <n v="0"/>
    <n v="0"/>
  </r>
  <r>
    <s v="52a1b473-3da5-4901-9925-a5280112eb08"/>
    <x v="9"/>
    <x v="0"/>
    <x v="2"/>
    <x v="4"/>
    <n v="0"/>
    <n v="0"/>
    <n v="0"/>
    <n v="497981"/>
    <n v="136730286"/>
    <n v="0"/>
    <n v="0"/>
    <n v="0"/>
    <n v="0"/>
  </r>
  <r>
    <s v="52a1b473-3da5-4901-9925-a5280112eb08"/>
    <x v="9"/>
    <x v="0"/>
    <x v="2"/>
    <x v="5"/>
    <n v="12"/>
    <n v="1"/>
    <n v="360"/>
    <n v="497981"/>
    <n v="136730286"/>
    <n v="0"/>
    <n v="0"/>
    <n v="30"/>
    <n v="360"/>
  </r>
  <r>
    <s v="52a1b473-3da5-4901-9925-a5280112eb08"/>
    <x v="9"/>
    <x v="0"/>
    <x v="3"/>
    <x v="2"/>
    <n v="72"/>
    <n v="26"/>
    <n v="1797"/>
    <n v="1956186"/>
    <n v="593049044"/>
    <n v="0"/>
    <n v="0"/>
    <n v="25"/>
    <n v="69.099999999999994"/>
  </r>
  <r>
    <s v="52a1b473-3da5-4901-9925-a5280112eb08"/>
    <x v="9"/>
    <x v="0"/>
    <x v="3"/>
    <x v="0"/>
    <n v="0"/>
    <n v="0"/>
    <n v="0"/>
    <n v="1956186"/>
    <n v="593049044"/>
    <n v="0"/>
    <n v="0"/>
    <n v="0"/>
    <n v="0"/>
  </r>
  <r>
    <s v="52a1b473-3da5-4901-9925-a5280112eb08"/>
    <x v="9"/>
    <x v="0"/>
    <x v="3"/>
    <x v="3"/>
    <n v="0"/>
    <n v="0"/>
    <n v="0"/>
    <n v="1956186"/>
    <n v="593049044"/>
    <n v="0"/>
    <n v="0"/>
    <n v="0"/>
    <n v="0"/>
  </r>
  <r>
    <s v="52a1b473-3da5-4901-9925-a5280112eb08"/>
    <x v="9"/>
    <x v="0"/>
    <x v="3"/>
    <x v="1"/>
    <n v="0"/>
    <n v="0"/>
    <n v="0"/>
    <n v="1956186"/>
    <n v="593049044"/>
    <n v="0"/>
    <n v="0"/>
    <n v="0"/>
    <n v="0"/>
  </r>
  <r>
    <s v="52a1b473-3da5-4901-9925-a5280112eb08"/>
    <x v="9"/>
    <x v="0"/>
    <x v="3"/>
    <x v="4"/>
    <n v="0"/>
    <n v="0"/>
    <n v="0"/>
    <n v="1956186"/>
    <n v="593049044"/>
    <n v="0"/>
    <n v="0"/>
    <n v="0"/>
    <n v="0"/>
  </r>
  <r>
    <s v="52a1b473-3da5-4901-9925-a5280112eb08"/>
    <x v="9"/>
    <x v="0"/>
    <x v="3"/>
    <x v="5"/>
    <n v="72"/>
    <n v="6"/>
    <n v="2160"/>
    <n v="1956186"/>
    <n v="593049044"/>
    <n v="0"/>
    <n v="0"/>
    <n v="30"/>
    <n v="360"/>
  </r>
  <r>
    <s v="52a1b473-3da5-4901-9925-a5280112eb08"/>
    <x v="9"/>
    <x v="1"/>
    <x v="0"/>
    <x v="2"/>
    <n v="0"/>
    <n v="0"/>
    <n v="0"/>
    <n v="254829"/>
    <n v="62312023"/>
    <n v="0"/>
    <n v="0"/>
    <n v="0"/>
    <n v="0"/>
  </r>
  <r>
    <s v="52a1b473-3da5-4901-9925-a5280112eb08"/>
    <x v="9"/>
    <x v="1"/>
    <x v="0"/>
    <x v="0"/>
    <n v="0"/>
    <n v="0"/>
    <n v="0"/>
    <n v="254829"/>
    <n v="62312023"/>
    <n v="0"/>
    <n v="0"/>
    <n v="0"/>
    <n v="0"/>
  </r>
  <r>
    <s v="52a1b473-3da5-4901-9925-a5280112eb08"/>
    <x v="9"/>
    <x v="1"/>
    <x v="0"/>
    <x v="3"/>
    <n v="0"/>
    <n v="0"/>
    <n v="0"/>
    <n v="254829"/>
    <n v="62312023"/>
    <n v="0"/>
    <n v="0"/>
    <n v="0"/>
    <n v="0"/>
  </r>
  <r>
    <s v="52a1b473-3da5-4901-9925-a5280112eb08"/>
    <x v="9"/>
    <x v="1"/>
    <x v="0"/>
    <x v="1"/>
    <n v="0"/>
    <n v="0"/>
    <n v="0"/>
    <n v="254829"/>
    <n v="62312023"/>
    <n v="0"/>
    <n v="0"/>
    <n v="0"/>
    <n v="0"/>
  </r>
  <r>
    <s v="52a1b473-3da5-4901-9925-a5280112eb08"/>
    <x v="9"/>
    <x v="1"/>
    <x v="0"/>
    <x v="4"/>
    <n v="0"/>
    <n v="0"/>
    <n v="0"/>
    <n v="254829"/>
    <n v="62312023"/>
    <n v="0"/>
    <n v="0"/>
    <n v="0"/>
    <n v="0"/>
  </r>
  <r>
    <s v="52a1b473-3da5-4901-9925-a5280112eb08"/>
    <x v="9"/>
    <x v="1"/>
    <x v="0"/>
    <x v="5"/>
    <n v="0"/>
    <n v="0"/>
    <n v="0"/>
    <n v="254829"/>
    <n v="62312023"/>
    <n v="0"/>
    <n v="0"/>
    <n v="0"/>
    <n v="0"/>
  </r>
  <r>
    <s v="52a1b473-3da5-4901-9925-a5280112eb08"/>
    <x v="9"/>
    <x v="1"/>
    <x v="1"/>
    <x v="2"/>
    <n v="68"/>
    <n v="18"/>
    <n v="1890"/>
    <n v="376246"/>
    <n v="90461417"/>
    <n v="0"/>
    <n v="0.2"/>
    <n v="27.8"/>
    <n v="105"/>
  </r>
  <r>
    <s v="52a1b473-3da5-4901-9925-a5280112eb08"/>
    <x v="9"/>
    <x v="1"/>
    <x v="1"/>
    <x v="0"/>
    <n v="0"/>
    <n v="0"/>
    <n v="0"/>
    <n v="376246"/>
    <n v="90461417"/>
    <n v="0"/>
    <n v="0"/>
    <n v="0"/>
    <n v="0"/>
  </r>
  <r>
    <s v="52a1b473-3da5-4901-9925-a5280112eb08"/>
    <x v="9"/>
    <x v="1"/>
    <x v="1"/>
    <x v="3"/>
    <n v="0"/>
    <n v="0"/>
    <n v="0"/>
    <n v="376246"/>
    <n v="90461417"/>
    <n v="0"/>
    <n v="0"/>
    <n v="0"/>
    <n v="0"/>
  </r>
  <r>
    <s v="52a1b473-3da5-4901-9925-a5280112eb08"/>
    <x v="9"/>
    <x v="1"/>
    <x v="1"/>
    <x v="1"/>
    <n v="0"/>
    <n v="0"/>
    <n v="0"/>
    <n v="376246"/>
    <n v="90461417"/>
    <n v="0"/>
    <n v="0"/>
    <n v="0"/>
    <n v="0"/>
  </r>
  <r>
    <s v="52a1b473-3da5-4901-9925-a5280112eb08"/>
    <x v="9"/>
    <x v="1"/>
    <x v="1"/>
    <x v="4"/>
    <n v="0"/>
    <n v="0"/>
    <n v="0"/>
    <n v="376246"/>
    <n v="90461417"/>
    <n v="0"/>
    <n v="0"/>
    <n v="0"/>
    <n v="0"/>
  </r>
  <r>
    <s v="52a1b473-3da5-4901-9925-a5280112eb08"/>
    <x v="9"/>
    <x v="1"/>
    <x v="1"/>
    <x v="5"/>
    <n v="14"/>
    <n v="2"/>
    <n v="420"/>
    <n v="376246"/>
    <n v="90461417"/>
    <n v="0"/>
    <n v="0"/>
    <n v="30"/>
    <n v="210"/>
  </r>
  <r>
    <s v="52a1b473-3da5-4901-9925-a5280112eb08"/>
    <x v="9"/>
    <x v="1"/>
    <x v="2"/>
    <x v="2"/>
    <n v="98"/>
    <n v="18"/>
    <n v="2548"/>
    <n v="486172"/>
    <n v="131992939"/>
    <n v="0"/>
    <n v="0.2"/>
    <n v="26"/>
    <n v="141.6"/>
  </r>
  <r>
    <s v="52a1b473-3da5-4901-9925-a5280112eb08"/>
    <x v="9"/>
    <x v="1"/>
    <x v="2"/>
    <x v="0"/>
    <n v="0"/>
    <n v="0"/>
    <n v="0"/>
    <n v="486172"/>
    <n v="131992939"/>
    <n v="0"/>
    <n v="0"/>
    <n v="0"/>
    <n v="0"/>
  </r>
  <r>
    <s v="52a1b473-3da5-4901-9925-a5280112eb08"/>
    <x v="9"/>
    <x v="1"/>
    <x v="2"/>
    <x v="3"/>
    <n v="0"/>
    <n v="0"/>
    <n v="0"/>
    <n v="486172"/>
    <n v="131992939"/>
    <n v="0"/>
    <n v="0"/>
    <n v="0"/>
    <n v="0"/>
  </r>
  <r>
    <s v="52a1b473-3da5-4901-9925-a5280112eb08"/>
    <x v="9"/>
    <x v="1"/>
    <x v="2"/>
    <x v="1"/>
    <n v="0"/>
    <n v="0"/>
    <n v="0"/>
    <n v="486172"/>
    <n v="131992939"/>
    <n v="0"/>
    <n v="0"/>
    <n v="0"/>
    <n v="0"/>
  </r>
  <r>
    <s v="52a1b473-3da5-4901-9925-a5280112eb08"/>
    <x v="9"/>
    <x v="1"/>
    <x v="2"/>
    <x v="4"/>
    <n v="0"/>
    <n v="0"/>
    <n v="0"/>
    <n v="486172"/>
    <n v="131992939"/>
    <n v="0"/>
    <n v="0"/>
    <n v="0"/>
    <n v="0"/>
  </r>
  <r>
    <s v="52a1b473-3da5-4901-9925-a5280112eb08"/>
    <x v="9"/>
    <x v="1"/>
    <x v="2"/>
    <x v="5"/>
    <n v="51"/>
    <n v="5"/>
    <n v="1591"/>
    <n v="486172"/>
    <n v="131992939"/>
    <n v="0"/>
    <n v="0.1"/>
    <n v="31.2"/>
    <n v="318.2"/>
  </r>
  <r>
    <s v="52a1b473-3da5-4901-9925-a5280112eb08"/>
    <x v="9"/>
    <x v="1"/>
    <x v="3"/>
    <x v="2"/>
    <n v="6"/>
    <n v="4"/>
    <n v="154"/>
    <n v="1293886"/>
    <n v="387365591"/>
    <n v="0"/>
    <n v="0"/>
    <n v="25.7"/>
    <n v="38.5"/>
  </r>
  <r>
    <s v="52a1b473-3da5-4901-9925-a5280112eb08"/>
    <x v="9"/>
    <x v="1"/>
    <x v="3"/>
    <x v="0"/>
    <n v="0"/>
    <n v="0"/>
    <n v="0"/>
    <n v="1293886"/>
    <n v="387365591"/>
    <n v="0"/>
    <n v="0"/>
    <n v="0"/>
    <n v="0"/>
  </r>
  <r>
    <s v="52a1b473-3da5-4901-9925-a5280112eb08"/>
    <x v="9"/>
    <x v="1"/>
    <x v="3"/>
    <x v="3"/>
    <n v="0"/>
    <n v="0"/>
    <n v="0"/>
    <n v="1293886"/>
    <n v="387365591"/>
    <n v="0"/>
    <n v="0"/>
    <n v="0"/>
    <n v="0"/>
  </r>
  <r>
    <s v="52a1b473-3da5-4901-9925-a5280112eb08"/>
    <x v="9"/>
    <x v="1"/>
    <x v="3"/>
    <x v="1"/>
    <n v="0"/>
    <n v="0"/>
    <n v="0"/>
    <n v="1293886"/>
    <n v="387365591"/>
    <n v="0"/>
    <n v="0"/>
    <n v="0"/>
    <n v="0"/>
  </r>
  <r>
    <s v="52a1b473-3da5-4901-9925-a5280112eb08"/>
    <x v="9"/>
    <x v="1"/>
    <x v="3"/>
    <x v="4"/>
    <n v="0"/>
    <n v="0"/>
    <n v="0"/>
    <n v="1293886"/>
    <n v="387365591"/>
    <n v="0"/>
    <n v="0"/>
    <n v="0"/>
    <n v="0"/>
  </r>
  <r>
    <s v="52a1b473-3da5-4901-9925-a5280112eb08"/>
    <x v="9"/>
    <x v="1"/>
    <x v="3"/>
    <x v="5"/>
    <n v="12"/>
    <n v="1"/>
    <n v="360"/>
    <n v="1293886"/>
    <n v="387365591"/>
    <n v="0"/>
    <n v="0"/>
    <n v="30"/>
    <n v="360"/>
  </r>
  <r>
    <s v="52a1b473-3da5-4901-9925-a5280112eb08"/>
    <x v="10"/>
    <x v="0"/>
    <x v="0"/>
    <x v="2"/>
    <n v="46"/>
    <n v="6"/>
    <n v="1290"/>
    <n v="214749"/>
    <n v="51419435"/>
    <n v="0"/>
    <n v="0.2"/>
    <n v="28"/>
    <n v="215"/>
  </r>
  <r>
    <s v="52a1b473-3da5-4901-9925-a5280112eb08"/>
    <x v="10"/>
    <x v="0"/>
    <x v="0"/>
    <x v="0"/>
    <n v="0"/>
    <n v="0"/>
    <n v="0"/>
    <n v="214749"/>
    <n v="51419435"/>
    <n v="0"/>
    <n v="0"/>
    <n v="0"/>
    <n v="0"/>
  </r>
  <r>
    <s v="52a1b473-3da5-4901-9925-a5280112eb08"/>
    <x v="10"/>
    <x v="0"/>
    <x v="0"/>
    <x v="3"/>
    <n v="0"/>
    <n v="0"/>
    <n v="0"/>
    <n v="214749"/>
    <n v="51419435"/>
    <n v="0"/>
    <n v="0"/>
    <n v="0"/>
    <n v="0"/>
  </r>
  <r>
    <s v="52a1b473-3da5-4901-9925-a5280112eb08"/>
    <x v="10"/>
    <x v="0"/>
    <x v="0"/>
    <x v="1"/>
    <n v="0"/>
    <n v="0"/>
    <n v="0"/>
    <n v="214749"/>
    <n v="51419435"/>
    <n v="0"/>
    <n v="0"/>
    <n v="0"/>
    <n v="0"/>
  </r>
  <r>
    <s v="52a1b473-3da5-4901-9925-a5280112eb08"/>
    <x v="10"/>
    <x v="0"/>
    <x v="0"/>
    <x v="4"/>
    <n v="0"/>
    <n v="0"/>
    <n v="0"/>
    <n v="214749"/>
    <n v="51419435"/>
    <n v="0"/>
    <n v="0"/>
    <n v="0"/>
    <n v="0"/>
  </r>
  <r>
    <s v="52a1b473-3da5-4901-9925-a5280112eb08"/>
    <x v="10"/>
    <x v="0"/>
    <x v="0"/>
    <x v="5"/>
    <n v="0"/>
    <n v="0"/>
    <n v="0"/>
    <n v="214749"/>
    <n v="51419435"/>
    <n v="0"/>
    <n v="0"/>
    <n v="0"/>
    <n v="0"/>
  </r>
  <r>
    <s v="52a1b473-3da5-4901-9925-a5280112eb08"/>
    <x v="10"/>
    <x v="0"/>
    <x v="1"/>
    <x v="2"/>
    <n v="321"/>
    <n v="64"/>
    <n v="8802"/>
    <n v="395095"/>
    <n v="86034634"/>
    <n v="0.2"/>
    <n v="0.8"/>
    <n v="27.4"/>
    <n v="137.5"/>
  </r>
  <r>
    <s v="52a1b473-3da5-4901-9925-a5280112eb08"/>
    <x v="10"/>
    <x v="0"/>
    <x v="1"/>
    <x v="0"/>
    <n v="0"/>
    <n v="0"/>
    <n v="0"/>
    <n v="395095"/>
    <n v="86034634"/>
    <n v="0"/>
    <n v="0"/>
    <n v="0"/>
    <n v="0"/>
  </r>
  <r>
    <s v="52a1b473-3da5-4901-9925-a5280112eb08"/>
    <x v="10"/>
    <x v="0"/>
    <x v="1"/>
    <x v="3"/>
    <n v="0"/>
    <n v="0"/>
    <n v="0"/>
    <n v="395095"/>
    <n v="86034634"/>
    <n v="0"/>
    <n v="0"/>
    <n v="0"/>
    <n v="0"/>
  </r>
  <r>
    <s v="52a1b473-3da5-4901-9925-a5280112eb08"/>
    <x v="10"/>
    <x v="0"/>
    <x v="1"/>
    <x v="1"/>
    <n v="0"/>
    <n v="0"/>
    <n v="0"/>
    <n v="395095"/>
    <n v="86034634"/>
    <n v="0"/>
    <n v="0"/>
    <n v="0"/>
    <n v="0"/>
  </r>
  <r>
    <s v="52a1b473-3da5-4901-9925-a5280112eb08"/>
    <x v="10"/>
    <x v="0"/>
    <x v="1"/>
    <x v="4"/>
    <n v="0"/>
    <n v="0"/>
    <n v="0"/>
    <n v="395095"/>
    <n v="86034634"/>
    <n v="0"/>
    <n v="0"/>
    <n v="0"/>
    <n v="0"/>
  </r>
  <r>
    <s v="52a1b473-3da5-4901-9925-a5280112eb08"/>
    <x v="10"/>
    <x v="0"/>
    <x v="1"/>
    <x v="5"/>
    <n v="1"/>
    <n v="1"/>
    <n v="30"/>
    <n v="395095"/>
    <n v="86034634"/>
    <n v="0"/>
    <n v="0"/>
    <n v="30"/>
    <n v="30"/>
  </r>
  <r>
    <s v="52a1b473-3da5-4901-9925-a5280112eb08"/>
    <x v="10"/>
    <x v="0"/>
    <x v="2"/>
    <x v="2"/>
    <n v="620"/>
    <n v="121"/>
    <n v="17356"/>
    <n v="557918"/>
    <n v="134833146"/>
    <n v="0.2"/>
    <n v="1.1000000000000001"/>
    <n v="28"/>
    <n v="143.4"/>
  </r>
  <r>
    <s v="52a1b473-3da5-4901-9925-a5280112eb08"/>
    <x v="10"/>
    <x v="0"/>
    <x v="2"/>
    <x v="0"/>
    <n v="0"/>
    <n v="0"/>
    <n v="0"/>
    <n v="557918"/>
    <n v="134833146"/>
    <n v="0"/>
    <n v="0"/>
    <n v="0"/>
    <n v="0"/>
  </r>
  <r>
    <s v="52a1b473-3da5-4901-9925-a5280112eb08"/>
    <x v="10"/>
    <x v="0"/>
    <x v="2"/>
    <x v="3"/>
    <n v="0"/>
    <n v="0"/>
    <n v="0"/>
    <n v="557918"/>
    <n v="134833146"/>
    <n v="0"/>
    <n v="0"/>
    <n v="0"/>
    <n v="0"/>
  </r>
  <r>
    <s v="52a1b473-3da5-4901-9925-a5280112eb08"/>
    <x v="10"/>
    <x v="0"/>
    <x v="2"/>
    <x v="1"/>
    <n v="0"/>
    <n v="0"/>
    <n v="0"/>
    <n v="557918"/>
    <n v="134833146"/>
    <n v="0"/>
    <n v="0"/>
    <n v="0"/>
    <n v="0"/>
  </r>
  <r>
    <s v="52a1b473-3da5-4901-9925-a5280112eb08"/>
    <x v="10"/>
    <x v="0"/>
    <x v="2"/>
    <x v="4"/>
    <n v="0"/>
    <n v="0"/>
    <n v="0"/>
    <n v="557918"/>
    <n v="134833146"/>
    <n v="0"/>
    <n v="0"/>
    <n v="0"/>
    <n v="0"/>
  </r>
  <r>
    <s v="52a1b473-3da5-4901-9925-a5280112eb08"/>
    <x v="10"/>
    <x v="0"/>
    <x v="2"/>
    <x v="5"/>
    <n v="16"/>
    <n v="2"/>
    <n v="451"/>
    <n v="557918"/>
    <n v="134833146"/>
    <n v="0"/>
    <n v="0"/>
    <n v="28.2"/>
    <n v="225.5"/>
  </r>
  <r>
    <s v="52a1b473-3da5-4901-9925-a5280112eb08"/>
    <x v="10"/>
    <x v="0"/>
    <x v="3"/>
    <x v="2"/>
    <n v="260"/>
    <n v="55"/>
    <n v="7072"/>
    <n v="2051163"/>
    <n v="592210496"/>
    <n v="0"/>
    <n v="0.1"/>
    <n v="27.2"/>
    <n v="128.6"/>
  </r>
  <r>
    <s v="52a1b473-3da5-4901-9925-a5280112eb08"/>
    <x v="10"/>
    <x v="0"/>
    <x v="3"/>
    <x v="0"/>
    <n v="0"/>
    <n v="0"/>
    <n v="0"/>
    <n v="2051163"/>
    <n v="592210496"/>
    <n v="0"/>
    <n v="0"/>
    <n v="0"/>
    <n v="0"/>
  </r>
  <r>
    <s v="52a1b473-3da5-4901-9925-a5280112eb08"/>
    <x v="10"/>
    <x v="0"/>
    <x v="3"/>
    <x v="3"/>
    <n v="0"/>
    <n v="0"/>
    <n v="0"/>
    <n v="2051163"/>
    <n v="592210496"/>
    <n v="0"/>
    <n v="0"/>
    <n v="0"/>
    <n v="0"/>
  </r>
  <r>
    <s v="52a1b473-3da5-4901-9925-a5280112eb08"/>
    <x v="10"/>
    <x v="0"/>
    <x v="3"/>
    <x v="1"/>
    <n v="0"/>
    <n v="0"/>
    <n v="0"/>
    <n v="2051163"/>
    <n v="592210496"/>
    <n v="0"/>
    <n v="0"/>
    <n v="0"/>
    <n v="0"/>
  </r>
  <r>
    <s v="52a1b473-3da5-4901-9925-a5280112eb08"/>
    <x v="10"/>
    <x v="0"/>
    <x v="3"/>
    <x v="4"/>
    <n v="0"/>
    <n v="0"/>
    <n v="0"/>
    <n v="2051163"/>
    <n v="592210496"/>
    <n v="0"/>
    <n v="0"/>
    <n v="0"/>
    <n v="0"/>
  </r>
  <r>
    <s v="52a1b473-3da5-4901-9925-a5280112eb08"/>
    <x v="10"/>
    <x v="0"/>
    <x v="3"/>
    <x v="5"/>
    <n v="75"/>
    <n v="7"/>
    <n v="2250"/>
    <n v="2051163"/>
    <n v="592210496"/>
    <n v="0"/>
    <n v="0"/>
    <n v="30"/>
    <n v="321.39999999999998"/>
  </r>
  <r>
    <s v="52a1b473-3da5-4901-9925-a5280112eb08"/>
    <x v="10"/>
    <x v="1"/>
    <x v="0"/>
    <x v="2"/>
    <n v="18"/>
    <n v="4"/>
    <n v="490"/>
    <n v="225657"/>
    <n v="53827988"/>
    <n v="0"/>
    <n v="0.1"/>
    <n v="27.2"/>
    <n v="122.5"/>
  </r>
  <r>
    <s v="52a1b473-3da5-4901-9925-a5280112eb08"/>
    <x v="10"/>
    <x v="1"/>
    <x v="0"/>
    <x v="0"/>
    <n v="0"/>
    <n v="0"/>
    <n v="0"/>
    <n v="225657"/>
    <n v="53827988"/>
    <n v="0"/>
    <n v="0"/>
    <n v="0"/>
    <n v="0"/>
  </r>
  <r>
    <s v="52a1b473-3da5-4901-9925-a5280112eb08"/>
    <x v="10"/>
    <x v="1"/>
    <x v="0"/>
    <x v="3"/>
    <n v="0"/>
    <n v="0"/>
    <n v="0"/>
    <n v="225657"/>
    <n v="53827988"/>
    <n v="0"/>
    <n v="0"/>
    <n v="0"/>
    <n v="0"/>
  </r>
  <r>
    <s v="52a1b473-3da5-4901-9925-a5280112eb08"/>
    <x v="10"/>
    <x v="1"/>
    <x v="0"/>
    <x v="1"/>
    <n v="0"/>
    <n v="0"/>
    <n v="0"/>
    <n v="225657"/>
    <n v="53827988"/>
    <n v="0"/>
    <n v="0"/>
    <n v="0"/>
    <n v="0"/>
  </r>
  <r>
    <s v="52a1b473-3da5-4901-9925-a5280112eb08"/>
    <x v="10"/>
    <x v="1"/>
    <x v="0"/>
    <x v="4"/>
    <n v="0"/>
    <n v="0"/>
    <n v="0"/>
    <n v="225657"/>
    <n v="53827988"/>
    <n v="0"/>
    <n v="0"/>
    <n v="0"/>
    <n v="0"/>
  </r>
  <r>
    <s v="52a1b473-3da5-4901-9925-a5280112eb08"/>
    <x v="10"/>
    <x v="1"/>
    <x v="0"/>
    <x v="5"/>
    <n v="0"/>
    <n v="0"/>
    <n v="0"/>
    <n v="225657"/>
    <n v="53827988"/>
    <n v="0"/>
    <n v="0"/>
    <n v="0"/>
    <n v="0"/>
  </r>
  <r>
    <s v="52a1b473-3da5-4901-9925-a5280112eb08"/>
    <x v="10"/>
    <x v="1"/>
    <x v="1"/>
    <x v="2"/>
    <n v="162"/>
    <n v="32"/>
    <n v="4531"/>
    <n v="380471"/>
    <n v="81335685"/>
    <n v="0.1"/>
    <n v="0.4"/>
    <n v="28"/>
    <n v="141.6"/>
  </r>
  <r>
    <s v="52a1b473-3da5-4901-9925-a5280112eb08"/>
    <x v="10"/>
    <x v="1"/>
    <x v="1"/>
    <x v="0"/>
    <n v="0"/>
    <n v="0"/>
    <n v="0"/>
    <n v="380471"/>
    <n v="81335685"/>
    <n v="0"/>
    <n v="0"/>
    <n v="0"/>
    <n v="0"/>
  </r>
  <r>
    <s v="52a1b473-3da5-4901-9925-a5280112eb08"/>
    <x v="10"/>
    <x v="1"/>
    <x v="1"/>
    <x v="3"/>
    <n v="0"/>
    <n v="0"/>
    <n v="0"/>
    <n v="380471"/>
    <n v="81335685"/>
    <n v="0"/>
    <n v="0"/>
    <n v="0"/>
    <n v="0"/>
  </r>
  <r>
    <s v="52a1b473-3da5-4901-9925-a5280112eb08"/>
    <x v="10"/>
    <x v="1"/>
    <x v="1"/>
    <x v="1"/>
    <n v="0"/>
    <n v="0"/>
    <n v="0"/>
    <n v="380471"/>
    <n v="81335685"/>
    <n v="0"/>
    <n v="0"/>
    <n v="0"/>
    <n v="0"/>
  </r>
  <r>
    <s v="52a1b473-3da5-4901-9925-a5280112eb08"/>
    <x v="10"/>
    <x v="1"/>
    <x v="1"/>
    <x v="4"/>
    <n v="0"/>
    <n v="0"/>
    <n v="0"/>
    <n v="380471"/>
    <n v="81335685"/>
    <n v="0"/>
    <n v="0"/>
    <n v="0"/>
    <n v="0"/>
  </r>
  <r>
    <s v="52a1b473-3da5-4901-9925-a5280112eb08"/>
    <x v="10"/>
    <x v="1"/>
    <x v="1"/>
    <x v="5"/>
    <n v="26"/>
    <n v="2"/>
    <n v="780"/>
    <n v="380471"/>
    <n v="81335685"/>
    <n v="0"/>
    <n v="0.1"/>
    <n v="30"/>
    <n v="390"/>
  </r>
  <r>
    <s v="52a1b473-3da5-4901-9925-a5280112eb08"/>
    <x v="10"/>
    <x v="1"/>
    <x v="2"/>
    <x v="2"/>
    <n v="220"/>
    <n v="34"/>
    <n v="5959"/>
    <n v="533549"/>
    <n v="128318300"/>
    <n v="0.1"/>
    <n v="0.4"/>
    <n v="27.1"/>
    <n v="175.3"/>
  </r>
  <r>
    <s v="52a1b473-3da5-4901-9925-a5280112eb08"/>
    <x v="10"/>
    <x v="1"/>
    <x v="2"/>
    <x v="0"/>
    <n v="0"/>
    <n v="0"/>
    <n v="0"/>
    <n v="533549"/>
    <n v="128318300"/>
    <n v="0"/>
    <n v="0"/>
    <n v="0"/>
    <n v="0"/>
  </r>
  <r>
    <s v="52a1b473-3da5-4901-9925-a5280112eb08"/>
    <x v="10"/>
    <x v="1"/>
    <x v="2"/>
    <x v="3"/>
    <n v="0"/>
    <n v="0"/>
    <n v="0"/>
    <n v="533549"/>
    <n v="128318300"/>
    <n v="0"/>
    <n v="0"/>
    <n v="0"/>
    <n v="0"/>
  </r>
  <r>
    <s v="52a1b473-3da5-4901-9925-a5280112eb08"/>
    <x v="10"/>
    <x v="1"/>
    <x v="2"/>
    <x v="1"/>
    <n v="0"/>
    <n v="0"/>
    <n v="0"/>
    <n v="533549"/>
    <n v="128318300"/>
    <n v="0"/>
    <n v="0"/>
    <n v="0"/>
    <n v="0"/>
  </r>
  <r>
    <s v="52a1b473-3da5-4901-9925-a5280112eb08"/>
    <x v="10"/>
    <x v="1"/>
    <x v="2"/>
    <x v="4"/>
    <n v="0"/>
    <n v="0"/>
    <n v="0"/>
    <n v="533549"/>
    <n v="128318300"/>
    <n v="0"/>
    <n v="0"/>
    <n v="0"/>
    <n v="0"/>
  </r>
  <r>
    <s v="52a1b473-3da5-4901-9925-a5280112eb08"/>
    <x v="10"/>
    <x v="1"/>
    <x v="2"/>
    <x v="5"/>
    <n v="59"/>
    <n v="8"/>
    <n v="1770"/>
    <n v="533549"/>
    <n v="128318300"/>
    <n v="0"/>
    <n v="0.1"/>
    <n v="30"/>
    <n v="221.2"/>
  </r>
  <r>
    <s v="52a1b473-3da5-4901-9925-a5280112eb08"/>
    <x v="10"/>
    <x v="1"/>
    <x v="3"/>
    <x v="2"/>
    <n v="45"/>
    <n v="10"/>
    <n v="1136"/>
    <n v="1367452"/>
    <n v="392251305"/>
    <n v="0"/>
    <n v="0"/>
    <n v="25.2"/>
    <n v="113.6"/>
  </r>
  <r>
    <s v="52a1b473-3da5-4901-9925-a5280112eb08"/>
    <x v="10"/>
    <x v="1"/>
    <x v="3"/>
    <x v="0"/>
    <n v="0"/>
    <n v="0"/>
    <n v="0"/>
    <n v="1367452"/>
    <n v="392251305"/>
    <n v="0"/>
    <n v="0"/>
    <n v="0"/>
    <n v="0"/>
  </r>
  <r>
    <s v="52a1b473-3da5-4901-9925-a5280112eb08"/>
    <x v="10"/>
    <x v="1"/>
    <x v="3"/>
    <x v="3"/>
    <n v="0"/>
    <n v="0"/>
    <n v="0"/>
    <n v="1367452"/>
    <n v="392251305"/>
    <n v="0"/>
    <n v="0"/>
    <n v="0"/>
    <n v="0"/>
  </r>
  <r>
    <s v="52a1b473-3da5-4901-9925-a5280112eb08"/>
    <x v="10"/>
    <x v="1"/>
    <x v="3"/>
    <x v="1"/>
    <n v="0"/>
    <n v="0"/>
    <n v="0"/>
    <n v="1367452"/>
    <n v="392251305"/>
    <n v="0"/>
    <n v="0"/>
    <n v="0"/>
    <n v="0"/>
  </r>
  <r>
    <s v="52a1b473-3da5-4901-9925-a5280112eb08"/>
    <x v="10"/>
    <x v="1"/>
    <x v="3"/>
    <x v="4"/>
    <n v="0"/>
    <n v="0"/>
    <n v="0"/>
    <n v="1367452"/>
    <n v="392251305"/>
    <n v="0"/>
    <n v="0"/>
    <n v="0"/>
    <n v="0"/>
  </r>
  <r>
    <s v="52a1b473-3da5-4901-9925-a5280112eb08"/>
    <x v="10"/>
    <x v="1"/>
    <x v="3"/>
    <x v="5"/>
    <n v="12"/>
    <n v="1"/>
    <n v="360"/>
    <n v="1367452"/>
    <n v="392251305"/>
    <n v="0"/>
    <n v="0"/>
    <n v="30"/>
    <n v="360"/>
  </r>
  <r>
    <s v="52a1b473-3da5-4901-9925-a5280112eb08"/>
    <x v="11"/>
    <x v="0"/>
    <x v="0"/>
    <x v="2"/>
    <n v="22"/>
    <n v="5"/>
    <n v="504"/>
    <n v="193657"/>
    <n v="48685524"/>
    <n v="0"/>
    <n v="0.1"/>
    <n v="22.9"/>
    <n v="100.8"/>
  </r>
  <r>
    <s v="52a1b473-3da5-4901-9925-a5280112eb08"/>
    <x v="11"/>
    <x v="0"/>
    <x v="0"/>
    <x v="0"/>
    <n v="0"/>
    <n v="0"/>
    <n v="0"/>
    <n v="193657"/>
    <n v="48685524"/>
    <n v="0"/>
    <n v="0"/>
    <n v="0"/>
    <n v="0"/>
  </r>
  <r>
    <s v="52a1b473-3da5-4901-9925-a5280112eb08"/>
    <x v="11"/>
    <x v="0"/>
    <x v="0"/>
    <x v="3"/>
    <n v="0"/>
    <n v="0"/>
    <n v="0"/>
    <n v="193657"/>
    <n v="48685524"/>
    <n v="0"/>
    <n v="0"/>
    <n v="0"/>
    <n v="0"/>
  </r>
  <r>
    <s v="52a1b473-3da5-4901-9925-a5280112eb08"/>
    <x v="11"/>
    <x v="0"/>
    <x v="0"/>
    <x v="1"/>
    <n v="0"/>
    <n v="0"/>
    <n v="0"/>
    <n v="193657"/>
    <n v="48685524"/>
    <n v="0"/>
    <n v="0"/>
    <n v="0"/>
    <n v="0"/>
  </r>
  <r>
    <s v="52a1b473-3da5-4901-9925-a5280112eb08"/>
    <x v="11"/>
    <x v="0"/>
    <x v="0"/>
    <x v="4"/>
    <n v="0"/>
    <n v="0"/>
    <n v="0"/>
    <n v="193657"/>
    <n v="48685524"/>
    <n v="0"/>
    <n v="0"/>
    <n v="0"/>
    <n v="0"/>
  </r>
  <r>
    <s v="52a1b473-3da5-4901-9925-a5280112eb08"/>
    <x v="11"/>
    <x v="0"/>
    <x v="0"/>
    <x v="5"/>
    <n v="0"/>
    <n v="0"/>
    <n v="0"/>
    <n v="193657"/>
    <n v="48685524"/>
    <n v="0"/>
    <n v="0"/>
    <n v="0"/>
    <n v="0"/>
  </r>
  <r>
    <s v="52a1b473-3da5-4901-9925-a5280112eb08"/>
    <x v="11"/>
    <x v="0"/>
    <x v="1"/>
    <x v="2"/>
    <n v="518"/>
    <n v="103"/>
    <n v="14407"/>
    <n v="387941"/>
    <n v="90054016"/>
    <n v="0.3"/>
    <n v="1.3"/>
    <n v="27.8"/>
    <n v="139.9"/>
  </r>
  <r>
    <s v="52a1b473-3da5-4901-9925-a5280112eb08"/>
    <x v="11"/>
    <x v="0"/>
    <x v="1"/>
    <x v="0"/>
    <n v="0"/>
    <n v="0"/>
    <n v="0"/>
    <n v="387941"/>
    <n v="90054016"/>
    <n v="0"/>
    <n v="0"/>
    <n v="0"/>
    <n v="0"/>
  </r>
  <r>
    <s v="52a1b473-3da5-4901-9925-a5280112eb08"/>
    <x v="11"/>
    <x v="0"/>
    <x v="1"/>
    <x v="3"/>
    <n v="0"/>
    <n v="0"/>
    <n v="0"/>
    <n v="387941"/>
    <n v="90054016"/>
    <n v="0"/>
    <n v="0"/>
    <n v="0"/>
    <n v="0"/>
  </r>
  <r>
    <s v="52a1b473-3da5-4901-9925-a5280112eb08"/>
    <x v="11"/>
    <x v="0"/>
    <x v="1"/>
    <x v="1"/>
    <n v="0"/>
    <n v="0"/>
    <n v="0"/>
    <n v="387941"/>
    <n v="90054016"/>
    <n v="0"/>
    <n v="0"/>
    <n v="0"/>
    <n v="0"/>
  </r>
  <r>
    <s v="52a1b473-3da5-4901-9925-a5280112eb08"/>
    <x v="11"/>
    <x v="0"/>
    <x v="1"/>
    <x v="4"/>
    <n v="0"/>
    <n v="0"/>
    <n v="0"/>
    <n v="387941"/>
    <n v="90054016"/>
    <n v="0"/>
    <n v="0"/>
    <n v="0"/>
    <n v="0"/>
  </r>
  <r>
    <s v="52a1b473-3da5-4901-9925-a5280112eb08"/>
    <x v="11"/>
    <x v="0"/>
    <x v="1"/>
    <x v="5"/>
    <n v="13"/>
    <n v="1"/>
    <n v="390"/>
    <n v="387941"/>
    <n v="90054016"/>
    <n v="0"/>
    <n v="0"/>
    <n v="30"/>
    <n v="390"/>
  </r>
  <r>
    <s v="52a1b473-3da5-4901-9925-a5280112eb08"/>
    <x v="11"/>
    <x v="0"/>
    <x v="2"/>
    <x v="2"/>
    <n v="947"/>
    <n v="183"/>
    <n v="26338"/>
    <n v="589281"/>
    <n v="153479644"/>
    <n v="0.3"/>
    <n v="1.6"/>
    <n v="27.8"/>
    <n v="143.9"/>
  </r>
  <r>
    <s v="52a1b473-3da5-4901-9925-a5280112eb08"/>
    <x v="11"/>
    <x v="0"/>
    <x v="2"/>
    <x v="0"/>
    <n v="0"/>
    <n v="0"/>
    <n v="0"/>
    <n v="589281"/>
    <n v="153479644"/>
    <n v="0"/>
    <n v="0"/>
    <n v="0"/>
    <n v="0"/>
  </r>
  <r>
    <s v="52a1b473-3da5-4901-9925-a5280112eb08"/>
    <x v="11"/>
    <x v="0"/>
    <x v="2"/>
    <x v="3"/>
    <n v="0"/>
    <n v="0"/>
    <n v="0"/>
    <n v="589281"/>
    <n v="153479644"/>
    <n v="0"/>
    <n v="0"/>
    <n v="0"/>
    <n v="0"/>
  </r>
  <r>
    <s v="52a1b473-3da5-4901-9925-a5280112eb08"/>
    <x v="11"/>
    <x v="0"/>
    <x v="2"/>
    <x v="1"/>
    <n v="0"/>
    <n v="0"/>
    <n v="0"/>
    <n v="589281"/>
    <n v="153479644"/>
    <n v="0"/>
    <n v="0"/>
    <n v="0"/>
    <n v="0"/>
  </r>
  <r>
    <s v="52a1b473-3da5-4901-9925-a5280112eb08"/>
    <x v="11"/>
    <x v="0"/>
    <x v="2"/>
    <x v="4"/>
    <n v="0"/>
    <n v="0"/>
    <n v="0"/>
    <n v="589281"/>
    <n v="153479644"/>
    <n v="0"/>
    <n v="0"/>
    <n v="0"/>
    <n v="0"/>
  </r>
  <r>
    <s v="52a1b473-3da5-4901-9925-a5280112eb08"/>
    <x v="11"/>
    <x v="0"/>
    <x v="2"/>
    <x v="5"/>
    <n v="38"/>
    <n v="4"/>
    <n v="1140"/>
    <n v="589281"/>
    <n v="153479644"/>
    <n v="0"/>
    <n v="0.1"/>
    <n v="30"/>
    <n v="285"/>
  </r>
  <r>
    <s v="52a1b473-3da5-4901-9925-a5280112eb08"/>
    <x v="11"/>
    <x v="0"/>
    <x v="3"/>
    <x v="2"/>
    <n v="496"/>
    <n v="97"/>
    <n v="13793"/>
    <n v="2427332"/>
    <n v="735977949"/>
    <n v="0"/>
    <n v="0.2"/>
    <n v="27.8"/>
    <n v="142.19999999999999"/>
  </r>
  <r>
    <s v="52a1b473-3da5-4901-9925-a5280112eb08"/>
    <x v="11"/>
    <x v="0"/>
    <x v="3"/>
    <x v="0"/>
    <n v="0"/>
    <n v="0"/>
    <n v="0"/>
    <n v="2427332"/>
    <n v="735977949"/>
    <n v="0"/>
    <n v="0"/>
    <n v="0"/>
    <n v="0"/>
  </r>
  <r>
    <s v="52a1b473-3da5-4901-9925-a5280112eb08"/>
    <x v="11"/>
    <x v="0"/>
    <x v="3"/>
    <x v="3"/>
    <n v="0"/>
    <n v="0"/>
    <n v="0"/>
    <n v="2427332"/>
    <n v="735977949"/>
    <n v="0"/>
    <n v="0"/>
    <n v="0"/>
    <n v="0"/>
  </r>
  <r>
    <s v="52a1b473-3da5-4901-9925-a5280112eb08"/>
    <x v="11"/>
    <x v="0"/>
    <x v="3"/>
    <x v="1"/>
    <n v="0"/>
    <n v="0"/>
    <n v="0"/>
    <n v="2427332"/>
    <n v="735977949"/>
    <n v="0"/>
    <n v="0"/>
    <n v="0"/>
    <n v="0"/>
  </r>
  <r>
    <s v="52a1b473-3da5-4901-9925-a5280112eb08"/>
    <x v="11"/>
    <x v="0"/>
    <x v="3"/>
    <x v="4"/>
    <n v="0"/>
    <n v="0"/>
    <n v="0"/>
    <n v="2427332"/>
    <n v="735977949"/>
    <n v="0"/>
    <n v="0"/>
    <n v="0"/>
    <n v="0"/>
  </r>
  <r>
    <s v="52a1b473-3da5-4901-9925-a5280112eb08"/>
    <x v="11"/>
    <x v="0"/>
    <x v="3"/>
    <x v="5"/>
    <n v="67"/>
    <n v="6"/>
    <n v="2068"/>
    <n v="2427332"/>
    <n v="735977949"/>
    <n v="0"/>
    <n v="0"/>
    <n v="30.9"/>
    <n v="344.7"/>
  </r>
  <r>
    <s v="52a1b473-3da5-4901-9925-a5280112eb08"/>
    <x v="11"/>
    <x v="1"/>
    <x v="0"/>
    <x v="2"/>
    <n v="33"/>
    <n v="5"/>
    <n v="928"/>
    <n v="204384"/>
    <n v="51138793"/>
    <n v="0"/>
    <n v="0.2"/>
    <n v="28.1"/>
    <n v="185.6"/>
  </r>
  <r>
    <s v="52a1b473-3da5-4901-9925-a5280112eb08"/>
    <x v="11"/>
    <x v="1"/>
    <x v="0"/>
    <x v="0"/>
    <n v="0"/>
    <n v="0"/>
    <n v="0"/>
    <n v="204384"/>
    <n v="51138793"/>
    <n v="0"/>
    <n v="0"/>
    <n v="0"/>
    <n v="0"/>
  </r>
  <r>
    <s v="52a1b473-3da5-4901-9925-a5280112eb08"/>
    <x v="11"/>
    <x v="1"/>
    <x v="0"/>
    <x v="3"/>
    <n v="0"/>
    <n v="0"/>
    <n v="0"/>
    <n v="204384"/>
    <n v="51138793"/>
    <n v="0"/>
    <n v="0"/>
    <n v="0"/>
    <n v="0"/>
  </r>
  <r>
    <s v="52a1b473-3da5-4901-9925-a5280112eb08"/>
    <x v="11"/>
    <x v="1"/>
    <x v="0"/>
    <x v="1"/>
    <n v="0"/>
    <n v="0"/>
    <n v="0"/>
    <n v="204384"/>
    <n v="51138793"/>
    <n v="0"/>
    <n v="0"/>
    <n v="0"/>
    <n v="0"/>
  </r>
  <r>
    <s v="52a1b473-3da5-4901-9925-a5280112eb08"/>
    <x v="11"/>
    <x v="1"/>
    <x v="0"/>
    <x v="4"/>
    <n v="0"/>
    <n v="0"/>
    <n v="0"/>
    <n v="204384"/>
    <n v="51138793"/>
    <n v="0"/>
    <n v="0"/>
    <n v="0"/>
    <n v="0"/>
  </r>
  <r>
    <s v="52a1b473-3da5-4901-9925-a5280112eb08"/>
    <x v="11"/>
    <x v="1"/>
    <x v="0"/>
    <x v="5"/>
    <n v="0"/>
    <n v="0"/>
    <n v="0"/>
    <n v="204384"/>
    <n v="51138793"/>
    <n v="0"/>
    <n v="0"/>
    <n v="0"/>
    <n v="0"/>
  </r>
  <r>
    <s v="52a1b473-3da5-4901-9925-a5280112eb08"/>
    <x v="11"/>
    <x v="1"/>
    <x v="1"/>
    <x v="2"/>
    <n v="214"/>
    <n v="42"/>
    <n v="5904"/>
    <n v="385604"/>
    <n v="89062915"/>
    <n v="0.1"/>
    <n v="0.6"/>
    <n v="27.6"/>
    <n v="140.6"/>
  </r>
  <r>
    <s v="52a1b473-3da5-4901-9925-a5280112eb08"/>
    <x v="11"/>
    <x v="1"/>
    <x v="1"/>
    <x v="0"/>
    <n v="0"/>
    <n v="0"/>
    <n v="0"/>
    <n v="385604"/>
    <n v="89062915"/>
    <n v="0"/>
    <n v="0"/>
    <n v="0"/>
    <n v="0"/>
  </r>
  <r>
    <s v="52a1b473-3da5-4901-9925-a5280112eb08"/>
    <x v="11"/>
    <x v="1"/>
    <x v="1"/>
    <x v="3"/>
    <n v="0"/>
    <n v="0"/>
    <n v="0"/>
    <n v="385604"/>
    <n v="89062915"/>
    <n v="0"/>
    <n v="0"/>
    <n v="0"/>
    <n v="0"/>
  </r>
  <r>
    <s v="52a1b473-3da5-4901-9925-a5280112eb08"/>
    <x v="11"/>
    <x v="1"/>
    <x v="1"/>
    <x v="1"/>
    <n v="0"/>
    <n v="0"/>
    <n v="0"/>
    <n v="385604"/>
    <n v="89062915"/>
    <n v="0"/>
    <n v="0"/>
    <n v="0"/>
    <n v="0"/>
  </r>
  <r>
    <s v="52a1b473-3da5-4901-9925-a5280112eb08"/>
    <x v="11"/>
    <x v="1"/>
    <x v="1"/>
    <x v="4"/>
    <n v="0"/>
    <n v="0"/>
    <n v="0"/>
    <n v="385604"/>
    <n v="89062915"/>
    <n v="0"/>
    <n v="0"/>
    <n v="0"/>
    <n v="0"/>
  </r>
  <r>
    <s v="52a1b473-3da5-4901-9925-a5280112eb08"/>
    <x v="11"/>
    <x v="1"/>
    <x v="1"/>
    <x v="5"/>
    <n v="8"/>
    <n v="2"/>
    <n v="240"/>
    <n v="385604"/>
    <n v="89062915"/>
    <n v="0"/>
    <n v="0"/>
    <n v="30"/>
    <n v="120"/>
  </r>
  <r>
    <s v="52a1b473-3da5-4901-9925-a5280112eb08"/>
    <x v="11"/>
    <x v="1"/>
    <x v="2"/>
    <x v="2"/>
    <n v="354"/>
    <n v="59"/>
    <n v="9824"/>
    <n v="571884"/>
    <n v="148453444"/>
    <n v="0.1"/>
    <n v="0.6"/>
    <n v="27.8"/>
    <n v="166.5"/>
  </r>
  <r>
    <s v="52a1b473-3da5-4901-9925-a5280112eb08"/>
    <x v="11"/>
    <x v="1"/>
    <x v="2"/>
    <x v="0"/>
    <n v="0"/>
    <n v="0"/>
    <n v="0"/>
    <n v="571884"/>
    <n v="148453444"/>
    <n v="0"/>
    <n v="0"/>
    <n v="0"/>
    <n v="0"/>
  </r>
  <r>
    <s v="52a1b473-3da5-4901-9925-a5280112eb08"/>
    <x v="11"/>
    <x v="1"/>
    <x v="2"/>
    <x v="3"/>
    <n v="0"/>
    <n v="0"/>
    <n v="0"/>
    <n v="571884"/>
    <n v="148453444"/>
    <n v="0"/>
    <n v="0"/>
    <n v="0"/>
    <n v="0"/>
  </r>
  <r>
    <s v="52a1b473-3da5-4901-9925-a5280112eb08"/>
    <x v="11"/>
    <x v="1"/>
    <x v="2"/>
    <x v="1"/>
    <n v="0"/>
    <n v="0"/>
    <n v="0"/>
    <n v="571884"/>
    <n v="148453444"/>
    <n v="0"/>
    <n v="0"/>
    <n v="0"/>
    <n v="0"/>
  </r>
  <r>
    <s v="52a1b473-3da5-4901-9925-a5280112eb08"/>
    <x v="11"/>
    <x v="1"/>
    <x v="2"/>
    <x v="4"/>
    <n v="3"/>
    <n v="2"/>
    <n v="84"/>
    <n v="571884"/>
    <n v="148453444"/>
    <n v="0"/>
    <n v="0"/>
    <n v="28"/>
    <n v="42"/>
  </r>
  <r>
    <s v="52a1b473-3da5-4901-9925-a5280112eb08"/>
    <x v="11"/>
    <x v="1"/>
    <x v="2"/>
    <x v="5"/>
    <n v="87"/>
    <n v="8"/>
    <n v="2623"/>
    <n v="571884"/>
    <n v="148453444"/>
    <n v="0"/>
    <n v="0.2"/>
    <n v="30.1"/>
    <n v="327.9"/>
  </r>
  <r>
    <s v="52a1b473-3da5-4901-9925-a5280112eb08"/>
    <x v="11"/>
    <x v="1"/>
    <x v="3"/>
    <x v="2"/>
    <n v="142"/>
    <n v="24"/>
    <n v="3974"/>
    <n v="1671730"/>
    <n v="505320075"/>
    <n v="0"/>
    <n v="0.1"/>
    <n v="28"/>
    <n v="165.6"/>
  </r>
  <r>
    <s v="52a1b473-3da5-4901-9925-a5280112eb08"/>
    <x v="11"/>
    <x v="1"/>
    <x v="3"/>
    <x v="0"/>
    <n v="0"/>
    <n v="0"/>
    <n v="0"/>
    <n v="1671730"/>
    <n v="505320075"/>
    <n v="0"/>
    <n v="0"/>
    <n v="0"/>
    <n v="0"/>
  </r>
  <r>
    <s v="52a1b473-3da5-4901-9925-a5280112eb08"/>
    <x v="11"/>
    <x v="1"/>
    <x v="3"/>
    <x v="3"/>
    <n v="0"/>
    <n v="0"/>
    <n v="0"/>
    <n v="1671730"/>
    <n v="505320075"/>
    <n v="0"/>
    <n v="0"/>
    <n v="0"/>
    <n v="0"/>
  </r>
  <r>
    <s v="52a1b473-3da5-4901-9925-a5280112eb08"/>
    <x v="11"/>
    <x v="1"/>
    <x v="3"/>
    <x v="1"/>
    <n v="0"/>
    <n v="0"/>
    <n v="0"/>
    <n v="1671730"/>
    <n v="505320075"/>
    <n v="0"/>
    <n v="0"/>
    <n v="0"/>
    <n v="0"/>
  </r>
  <r>
    <s v="52a1b473-3da5-4901-9925-a5280112eb08"/>
    <x v="11"/>
    <x v="1"/>
    <x v="3"/>
    <x v="4"/>
    <n v="0"/>
    <n v="0"/>
    <n v="0"/>
    <n v="1671730"/>
    <n v="505320075"/>
    <n v="0"/>
    <n v="0"/>
    <n v="0"/>
    <n v="0"/>
  </r>
  <r>
    <s v="52a1b473-3da5-4901-9925-a5280112eb08"/>
    <x v="11"/>
    <x v="1"/>
    <x v="3"/>
    <x v="5"/>
    <n v="26"/>
    <n v="2"/>
    <n v="1080"/>
    <n v="1671730"/>
    <n v="505320075"/>
    <n v="0"/>
    <n v="0"/>
    <n v="41.5"/>
    <n v="540"/>
  </r>
  <r>
    <s v="52a1b473-3da5-4901-9925-a5280112eb08"/>
    <x v="12"/>
    <x v="0"/>
    <x v="0"/>
    <x v="2"/>
    <n v="24"/>
    <n v="4"/>
    <n v="672"/>
    <n v="191319"/>
    <n v="49076424"/>
    <n v="0"/>
    <n v="0.1"/>
    <n v="28"/>
    <n v="168"/>
  </r>
  <r>
    <s v="52a1b473-3da5-4901-9925-a5280112eb08"/>
    <x v="12"/>
    <x v="0"/>
    <x v="0"/>
    <x v="0"/>
    <n v="0"/>
    <n v="0"/>
    <n v="0"/>
    <n v="191319"/>
    <n v="49076424"/>
    <n v="0"/>
    <n v="0"/>
    <n v="0"/>
    <n v="0"/>
  </r>
  <r>
    <s v="52a1b473-3da5-4901-9925-a5280112eb08"/>
    <x v="12"/>
    <x v="0"/>
    <x v="0"/>
    <x v="3"/>
    <n v="0"/>
    <n v="0"/>
    <n v="0"/>
    <n v="191319"/>
    <n v="49076424"/>
    <n v="0"/>
    <n v="0"/>
    <n v="0"/>
    <n v="0"/>
  </r>
  <r>
    <s v="52a1b473-3da5-4901-9925-a5280112eb08"/>
    <x v="12"/>
    <x v="0"/>
    <x v="0"/>
    <x v="1"/>
    <n v="0"/>
    <n v="0"/>
    <n v="0"/>
    <n v="191319"/>
    <n v="49076424"/>
    <n v="0"/>
    <n v="0"/>
    <n v="0"/>
    <n v="0"/>
  </r>
  <r>
    <s v="52a1b473-3da5-4901-9925-a5280112eb08"/>
    <x v="12"/>
    <x v="0"/>
    <x v="0"/>
    <x v="4"/>
    <n v="0"/>
    <n v="0"/>
    <n v="0"/>
    <n v="191319"/>
    <n v="49076424"/>
    <n v="0"/>
    <n v="0"/>
    <n v="0"/>
    <n v="0"/>
  </r>
  <r>
    <s v="52a1b473-3da5-4901-9925-a5280112eb08"/>
    <x v="12"/>
    <x v="0"/>
    <x v="0"/>
    <x v="5"/>
    <n v="0"/>
    <n v="0"/>
    <n v="0"/>
    <n v="191319"/>
    <n v="49076424"/>
    <n v="0"/>
    <n v="0"/>
    <n v="0"/>
    <n v="0"/>
  </r>
  <r>
    <s v="52a1b473-3da5-4901-9925-a5280112eb08"/>
    <x v="12"/>
    <x v="0"/>
    <x v="1"/>
    <x v="2"/>
    <n v="524"/>
    <n v="101"/>
    <n v="14679"/>
    <n v="410420"/>
    <n v="99941658"/>
    <n v="0.2"/>
    <n v="1.3"/>
    <n v="28"/>
    <n v="145.30000000000001"/>
  </r>
  <r>
    <s v="52a1b473-3da5-4901-9925-a5280112eb08"/>
    <x v="12"/>
    <x v="0"/>
    <x v="1"/>
    <x v="0"/>
    <n v="0"/>
    <n v="0"/>
    <n v="0"/>
    <n v="410420"/>
    <n v="99941658"/>
    <n v="0"/>
    <n v="0"/>
    <n v="0"/>
    <n v="0"/>
  </r>
  <r>
    <s v="52a1b473-3da5-4901-9925-a5280112eb08"/>
    <x v="12"/>
    <x v="0"/>
    <x v="1"/>
    <x v="3"/>
    <n v="0"/>
    <n v="0"/>
    <n v="0"/>
    <n v="410420"/>
    <n v="99941658"/>
    <n v="0"/>
    <n v="0"/>
    <n v="0"/>
    <n v="0"/>
  </r>
  <r>
    <s v="52a1b473-3da5-4901-9925-a5280112eb08"/>
    <x v="12"/>
    <x v="0"/>
    <x v="1"/>
    <x v="1"/>
    <n v="0"/>
    <n v="0"/>
    <n v="0"/>
    <n v="410420"/>
    <n v="99941658"/>
    <n v="0"/>
    <n v="0"/>
    <n v="0"/>
    <n v="0"/>
  </r>
  <r>
    <s v="52a1b473-3da5-4901-9925-a5280112eb08"/>
    <x v="12"/>
    <x v="0"/>
    <x v="1"/>
    <x v="4"/>
    <n v="0"/>
    <n v="0"/>
    <n v="0"/>
    <n v="410420"/>
    <n v="99941658"/>
    <n v="0"/>
    <n v="0"/>
    <n v="0"/>
    <n v="0"/>
  </r>
  <r>
    <s v="52a1b473-3da5-4901-9925-a5280112eb08"/>
    <x v="12"/>
    <x v="0"/>
    <x v="1"/>
    <x v="5"/>
    <n v="11"/>
    <n v="1"/>
    <n v="330"/>
    <n v="410420"/>
    <n v="99941658"/>
    <n v="0"/>
    <n v="0"/>
    <n v="30"/>
    <n v="330"/>
  </r>
  <r>
    <s v="52a1b473-3da5-4901-9925-a5280112eb08"/>
    <x v="12"/>
    <x v="0"/>
    <x v="2"/>
    <x v="2"/>
    <n v="1024"/>
    <n v="183"/>
    <n v="28489"/>
    <n v="645454"/>
    <n v="174718152"/>
    <n v="0.3"/>
    <n v="1.6"/>
    <n v="27.8"/>
    <n v="155.69999999999999"/>
  </r>
  <r>
    <s v="52a1b473-3da5-4901-9925-a5280112eb08"/>
    <x v="12"/>
    <x v="0"/>
    <x v="2"/>
    <x v="0"/>
    <n v="0"/>
    <n v="0"/>
    <n v="0"/>
    <n v="645454"/>
    <n v="174718152"/>
    <n v="0"/>
    <n v="0"/>
    <n v="0"/>
    <n v="0"/>
  </r>
  <r>
    <s v="52a1b473-3da5-4901-9925-a5280112eb08"/>
    <x v="12"/>
    <x v="0"/>
    <x v="2"/>
    <x v="3"/>
    <n v="0"/>
    <n v="0"/>
    <n v="0"/>
    <n v="645454"/>
    <n v="174718152"/>
    <n v="0"/>
    <n v="0"/>
    <n v="0"/>
    <n v="0"/>
  </r>
  <r>
    <s v="52a1b473-3da5-4901-9925-a5280112eb08"/>
    <x v="12"/>
    <x v="0"/>
    <x v="2"/>
    <x v="1"/>
    <n v="0"/>
    <n v="0"/>
    <n v="0"/>
    <n v="645454"/>
    <n v="174718152"/>
    <n v="0"/>
    <n v="0"/>
    <n v="0"/>
    <n v="0"/>
  </r>
  <r>
    <s v="52a1b473-3da5-4901-9925-a5280112eb08"/>
    <x v="12"/>
    <x v="0"/>
    <x v="2"/>
    <x v="4"/>
    <n v="0"/>
    <n v="0"/>
    <n v="0"/>
    <n v="645454"/>
    <n v="174718152"/>
    <n v="0"/>
    <n v="0"/>
    <n v="0"/>
    <n v="0"/>
  </r>
  <r>
    <s v="52a1b473-3da5-4901-9925-a5280112eb08"/>
    <x v="12"/>
    <x v="0"/>
    <x v="2"/>
    <x v="5"/>
    <n v="41"/>
    <n v="4"/>
    <n v="1230"/>
    <n v="645454"/>
    <n v="174718152"/>
    <n v="0"/>
    <n v="0.1"/>
    <n v="30"/>
    <n v="307.5"/>
  </r>
  <r>
    <s v="52a1b473-3da5-4901-9925-a5280112eb08"/>
    <x v="12"/>
    <x v="0"/>
    <x v="3"/>
    <x v="2"/>
    <n v="538"/>
    <n v="106"/>
    <n v="14995"/>
    <n v="2695060"/>
    <n v="816695585"/>
    <n v="0"/>
    <n v="0.2"/>
    <n v="27.9"/>
    <n v="141.5"/>
  </r>
  <r>
    <s v="52a1b473-3da5-4901-9925-a5280112eb08"/>
    <x v="12"/>
    <x v="0"/>
    <x v="3"/>
    <x v="0"/>
    <n v="0"/>
    <n v="0"/>
    <n v="0"/>
    <n v="2695060"/>
    <n v="816695585"/>
    <n v="0"/>
    <n v="0"/>
    <n v="0"/>
    <n v="0"/>
  </r>
  <r>
    <s v="52a1b473-3da5-4901-9925-a5280112eb08"/>
    <x v="12"/>
    <x v="0"/>
    <x v="3"/>
    <x v="3"/>
    <n v="0"/>
    <n v="0"/>
    <n v="0"/>
    <n v="2695060"/>
    <n v="816695585"/>
    <n v="0"/>
    <n v="0"/>
    <n v="0"/>
    <n v="0"/>
  </r>
  <r>
    <s v="52a1b473-3da5-4901-9925-a5280112eb08"/>
    <x v="12"/>
    <x v="0"/>
    <x v="3"/>
    <x v="1"/>
    <n v="0"/>
    <n v="0"/>
    <n v="0"/>
    <n v="2695060"/>
    <n v="816695585"/>
    <n v="0"/>
    <n v="0"/>
    <n v="0"/>
    <n v="0"/>
  </r>
  <r>
    <s v="52a1b473-3da5-4901-9925-a5280112eb08"/>
    <x v="12"/>
    <x v="0"/>
    <x v="3"/>
    <x v="4"/>
    <n v="0"/>
    <n v="0"/>
    <n v="0"/>
    <n v="2695060"/>
    <n v="816695585"/>
    <n v="0"/>
    <n v="0"/>
    <n v="0"/>
    <n v="0"/>
  </r>
  <r>
    <s v="52a1b473-3da5-4901-9925-a5280112eb08"/>
    <x v="12"/>
    <x v="0"/>
    <x v="3"/>
    <x v="5"/>
    <n v="86"/>
    <n v="8"/>
    <n v="2551"/>
    <n v="2695060"/>
    <n v="816695585"/>
    <n v="0"/>
    <n v="0"/>
    <n v="29.7"/>
    <n v="318.89999999999998"/>
  </r>
  <r>
    <s v="52a1b473-3da5-4901-9925-a5280112eb08"/>
    <x v="12"/>
    <x v="1"/>
    <x v="0"/>
    <x v="2"/>
    <n v="29"/>
    <n v="4"/>
    <n v="814"/>
    <n v="202270"/>
    <n v="51586198"/>
    <n v="0"/>
    <n v="0.1"/>
    <n v="28.1"/>
    <n v="203.5"/>
  </r>
  <r>
    <s v="52a1b473-3da5-4901-9925-a5280112eb08"/>
    <x v="12"/>
    <x v="1"/>
    <x v="0"/>
    <x v="0"/>
    <n v="0"/>
    <n v="0"/>
    <n v="0"/>
    <n v="202270"/>
    <n v="51586198"/>
    <n v="0"/>
    <n v="0"/>
    <n v="0"/>
    <n v="0"/>
  </r>
  <r>
    <s v="52a1b473-3da5-4901-9925-a5280112eb08"/>
    <x v="12"/>
    <x v="1"/>
    <x v="0"/>
    <x v="3"/>
    <n v="0"/>
    <n v="0"/>
    <n v="0"/>
    <n v="202270"/>
    <n v="51586198"/>
    <n v="0"/>
    <n v="0"/>
    <n v="0"/>
    <n v="0"/>
  </r>
  <r>
    <s v="52a1b473-3da5-4901-9925-a5280112eb08"/>
    <x v="12"/>
    <x v="1"/>
    <x v="0"/>
    <x v="1"/>
    <n v="0"/>
    <n v="0"/>
    <n v="0"/>
    <n v="202270"/>
    <n v="51586198"/>
    <n v="0"/>
    <n v="0"/>
    <n v="0"/>
    <n v="0"/>
  </r>
  <r>
    <s v="52a1b473-3da5-4901-9925-a5280112eb08"/>
    <x v="12"/>
    <x v="1"/>
    <x v="0"/>
    <x v="4"/>
    <n v="0"/>
    <n v="0"/>
    <n v="0"/>
    <n v="202270"/>
    <n v="51586198"/>
    <n v="0"/>
    <n v="0"/>
    <n v="0"/>
    <n v="0"/>
  </r>
  <r>
    <s v="52a1b473-3da5-4901-9925-a5280112eb08"/>
    <x v="12"/>
    <x v="1"/>
    <x v="0"/>
    <x v="5"/>
    <n v="0"/>
    <n v="0"/>
    <n v="0"/>
    <n v="202270"/>
    <n v="51586198"/>
    <n v="0"/>
    <n v="0"/>
    <n v="0"/>
    <n v="0"/>
  </r>
  <r>
    <s v="52a1b473-3da5-4901-9925-a5280112eb08"/>
    <x v="12"/>
    <x v="1"/>
    <x v="1"/>
    <x v="2"/>
    <n v="262"/>
    <n v="39"/>
    <n v="7283"/>
    <n v="418752"/>
    <n v="102036347"/>
    <n v="0.1"/>
    <n v="0.6"/>
    <n v="27.8"/>
    <n v="186.7"/>
  </r>
  <r>
    <s v="52a1b473-3da5-4901-9925-a5280112eb08"/>
    <x v="12"/>
    <x v="1"/>
    <x v="1"/>
    <x v="0"/>
    <n v="0"/>
    <n v="0"/>
    <n v="0"/>
    <n v="418752"/>
    <n v="102036347"/>
    <n v="0"/>
    <n v="0"/>
    <n v="0"/>
    <n v="0"/>
  </r>
  <r>
    <s v="52a1b473-3da5-4901-9925-a5280112eb08"/>
    <x v="12"/>
    <x v="1"/>
    <x v="1"/>
    <x v="3"/>
    <n v="0"/>
    <n v="0"/>
    <n v="0"/>
    <n v="418752"/>
    <n v="102036347"/>
    <n v="0"/>
    <n v="0"/>
    <n v="0"/>
    <n v="0"/>
  </r>
  <r>
    <s v="52a1b473-3da5-4901-9925-a5280112eb08"/>
    <x v="12"/>
    <x v="1"/>
    <x v="1"/>
    <x v="1"/>
    <n v="0"/>
    <n v="0"/>
    <n v="0"/>
    <n v="418752"/>
    <n v="102036347"/>
    <n v="0"/>
    <n v="0"/>
    <n v="0"/>
    <n v="0"/>
  </r>
  <r>
    <s v="52a1b473-3da5-4901-9925-a5280112eb08"/>
    <x v="12"/>
    <x v="1"/>
    <x v="1"/>
    <x v="4"/>
    <n v="0"/>
    <n v="0"/>
    <n v="0"/>
    <n v="418752"/>
    <n v="102036347"/>
    <n v="0"/>
    <n v="0"/>
    <n v="0"/>
    <n v="0"/>
  </r>
  <r>
    <s v="52a1b473-3da5-4901-9925-a5280112eb08"/>
    <x v="12"/>
    <x v="1"/>
    <x v="1"/>
    <x v="5"/>
    <n v="0"/>
    <n v="0"/>
    <n v="0"/>
    <n v="418752"/>
    <n v="102036347"/>
    <n v="0"/>
    <n v="0"/>
    <n v="0"/>
    <n v="0"/>
  </r>
  <r>
    <s v="52a1b473-3da5-4901-9925-a5280112eb08"/>
    <x v="12"/>
    <x v="1"/>
    <x v="2"/>
    <x v="2"/>
    <n v="345"/>
    <n v="61"/>
    <n v="9582"/>
    <n v="635437"/>
    <n v="172425919"/>
    <n v="0.1"/>
    <n v="0.5"/>
    <n v="27.8"/>
    <n v="157.1"/>
  </r>
  <r>
    <s v="52a1b473-3da5-4901-9925-a5280112eb08"/>
    <x v="12"/>
    <x v="1"/>
    <x v="2"/>
    <x v="0"/>
    <n v="0"/>
    <n v="0"/>
    <n v="0"/>
    <n v="635437"/>
    <n v="172425919"/>
    <n v="0"/>
    <n v="0"/>
    <n v="0"/>
    <n v="0"/>
  </r>
  <r>
    <s v="52a1b473-3da5-4901-9925-a5280112eb08"/>
    <x v="12"/>
    <x v="1"/>
    <x v="2"/>
    <x v="3"/>
    <n v="0"/>
    <n v="0"/>
    <n v="0"/>
    <n v="635437"/>
    <n v="172425919"/>
    <n v="0"/>
    <n v="0"/>
    <n v="0"/>
    <n v="0"/>
  </r>
  <r>
    <s v="52a1b473-3da5-4901-9925-a5280112eb08"/>
    <x v="12"/>
    <x v="1"/>
    <x v="2"/>
    <x v="1"/>
    <n v="0"/>
    <n v="0"/>
    <n v="0"/>
    <n v="635437"/>
    <n v="172425919"/>
    <n v="0"/>
    <n v="0"/>
    <n v="0"/>
    <n v="0"/>
  </r>
  <r>
    <s v="52a1b473-3da5-4901-9925-a5280112eb08"/>
    <x v="12"/>
    <x v="1"/>
    <x v="2"/>
    <x v="4"/>
    <n v="3"/>
    <n v="2"/>
    <n v="88"/>
    <n v="635437"/>
    <n v="172425919"/>
    <n v="0"/>
    <n v="0"/>
    <n v="29.3"/>
    <n v="44"/>
  </r>
  <r>
    <s v="52a1b473-3da5-4901-9925-a5280112eb08"/>
    <x v="12"/>
    <x v="1"/>
    <x v="2"/>
    <x v="5"/>
    <n v="98"/>
    <n v="9"/>
    <n v="2940"/>
    <n v="635437"/>
    <n v="172425919"/>
    <n v="0"/>
    <n v="0.2"/>
    <n v="30"/>
    <n v="326.7"/>
  </r>
  <r>
    <s v="52a1b473-3da5-4901-9925-a5280112eb08"/>
    <x v="12"/>
    <x v="1"/>
    <x v="3"/>
    <x v="2"/>
    <n v="210"/>
    <n v="34"/>
    <n v="5916"/>
    <n v="1895797"/>
    <n v="571314609"/>
    <n v="0"/>
    <n v="0.1"/>
    <n v="28.2"/>
    <n v="174"/>
  </r>
  <r>
    <s v="52a1b473-3da5-4901-9925-a5280112eb08"/>
    <x v="12"/>
    <x v="1"/>
    <x v="3"/>
    <x v="0"/>
    <n v="0"/>
    <n v="0"/>
    <n v="0"/>
    <n v="1895797"/>
    <n v="571314609"/>
    <n v="0"/>
    <n v="0"/>
    <n v="0"/>
    <n v="0"/>
  </r>
  <r>
    <s v="52a1b473-3da5-4901-9925-a5280112eb08"/>
    <x v="12"/>
    <x v="1"/>
    <x v="3"/>
    <x v="3"/>
    <n v="0"/>
    <n v="0"/>
    <n v="0"/>
    <n v="1895797"/>
    <n v="571314609"/>
    <n v="0"/>
    <n v="0"/>
    <n v="0"/>
    <n v="0"/>
  </r>
  <r>
    <s v="52a1b473-3da5-4901-9925-a5280112eb08"/>
    <x v="12"/>
    <x v="1"/>
    <x v="3"/>
    <x v="1"/>
    <n v="0"/>
    <n v="0"/>
    <n v="0"/>
    <n v="1895797"/>
    <n v="571314609"/>
    <n v="0"/>
    <n v="0"/>
    <n v="0"/>
    <n v="0"/>
  </r>
  <r>
    <s v="52a1b473-3da5-4901-9925-a5280112eb08"/>
    <x v="12"/>
    <x v="1"/>
    <x v="3"/>
    <x v="4"/>
    <n v="5"/>
    <n v="1"/>
    <n v="140"/>
    <n v="1895797"/>
    <n v="571314609"/>
    <n v="0"/>
    <n v="0"/>
    <n v="28"/>
    <n v="140"/>
  </r>
  <r>
    <s v="52a1b473-3da5-4901-9925-a5280112eb08"/>
    <x v="12"/>
    <x v="1"/>
    <x v="3"/>
    <x v="5"/>
    <n v="34"/>
    <n v="2"/>
    <n v="1096"/>
    <n v="1895797"/>
    <n v="571314609"/>
    <n v="0"/>
    <n v="0"/>
    <n v="32.200000000000003"/>
    <n v="548"/>
  </r>
  <r>
    <s v="52a1b473-3da5-4901-9925-a5280112eb08"/>
    <x v="13"/>
    <x v="0"/>
    <x v="0"/>
    <x v="2"/>
    <n v="3"/>
    <n v="2"/>
    <n v="84"/>
    <n v="195716"/>
    <n v="47534531"/>
    <n v="0"/>
    <n v="0"/>
    <n v="28"/>
    <n v="42"/>
  </r>
  <r>
    <s v="52a1b473-3da5-4901-9925-a5280112eb08"/>
    <x v="13"/>
    <x v="0"/>
    <x v="0"/>
    <x v="0"/>
    <n v="0"/>
    <n v="0"/>
    <n v="0"/>
    <n v="195716"/>
    <n v="47534531"/>
    <n v="0"/>
    <n v="0"/>
    <n v="0"/>
    <n v="0"/>
  </r>
  <r>
    <s v="52a1b473-3da5-4901-9925-a5280112eb08"/>
    <x v="13"/>
    <x v="0"/>
    <x v="0"/>
    <x v="3"/>
    <n v="0"/>
    <n v="0"/>
    <n v="0"/>
    <n v="195716"/>
    <n v="47534531"/>
    <n v="0"/>
    <n v="0"/>
    <n v="0"/>
    <n v="0"/>
  </r>
  <r>
    <s v="52a1b473-3da5-4901-9925-a5280112eb08"/>
    <x v="13"/>
    <x v="0"/>
    <x v="0"/>
    <x v="1"/>
    <n v="0"/>
    <n v="0"/>
    <n v="0"/>
    <n v="195716"/>
    <n v="47534531"/>
    <n v="0"/>
    <n v="0"/>
    <n v="0"/>
    <n v="0"/>
  </r>
  <r>
    <s v="52a1b473-3da5-4901-9925-a5280112eb08"/>
    <x v="13"/>
    <x v="0"/>
    <x v="0"/>
    <x v="4"/>
    <n v="0"/>
    <n v="0"/>
    <n v="0"/>
    <n v="195716"/>
    <n v="47534531"/>
    <n v="0"/>
    <n v="0"/>
    <n v="0"/>
    <n v="0"/>
  </r>
  <r>
    <s v="52a1b473-3da5-4901-9925-a5280112eb08"/>
    <x v="13"/>
    <x v="0"/>
    <x v="0"/>
    <x v="5"/>
    <n v="0"/>
    <n v="0"/>
    <n v="0"/>
    <n v="195716"/>
    <n v="47534531"/>
    <n v="0"/>
    <n v="0"/>
    <n v="0"/>
    <n v="0"/>
  </r>
  <r>
    <s v="52a1b473-3da5-4901-9925-a5280112eb08"/>
    <x v="13"/>
    <x v="0"/>
    <x v="1"/>
    <x v="2"/>
    <n v="792"/>
    <n v="134"/>
    <n v="22119"/>
    <n v="447518"/>
    <n v="107226162"/>
    <n v="0.3"/>
    <n v="1.8"/>
    <n v="27.9"/>
    <n v="165.1"/>
  </r>
  <r>
    <s v="52a1b473-3da5-4901-9925-a5280112eb08"/>
    <x v="13"/>
    <x v="0"/>
    <x v="1"/>
    <x v="0"/>
    <n v="0"/>
    <n v="0"/>
    <n v="0"/>
    <n v="447518"/>
    <n v="107226162"/>
    <n v="0"/>
    <n v="0"/>
    <n v="0"/>
    <n v="0"/>
  </r>
  <r>
    <s v="52a1b473-3da5-4901-9925-a5280112eb08"/>
    <x v="13"/>
    <x v="0"/>
    <x v="1"/>
    <x v="3"/>
    <n v="0"/>
    <n v="0"/>
    <n v="0"/>
    <n v="447518"/>
    <n v="107226162"/>
    <n v="0"/>
    <n v="0"/>
    <n v="0"/>
    <n v="0"/>
  </r>
  <r>
    <s v="52a1b473-3da5-4901-9925-a5280112eb08"/>
    <x v="13"/>
    <x v="0"/>
    <x v="1"/>
    <x v="1"/>
    <n v="0"/>
    <n v="0"/>
    <n v="0"/>
    <n v="447518"/>
    <n v="107226162"/>
    <n v="0"/>
    <n v="0"/>
    <n v="0"/>
    <n v="0"/>
  </r>
  <r>
    <s v="52a1b473-3da5-4901-9925-a5280112eb08"/>
    <x v="13"/>
    <x v="0"/>
    <x v="1"/>
    <x v="4"/>
    <n v="0"/>
    <n v="0"/>
    <n v="0"/>
    <n v="447518"/>
    <n v="107226162"/>
    <n v="0"/>
    <n v="0"/>
    <n v="0"/>
    <n v="0"/>
  </r>
  <r>
    <s v="52a1b473-3da5-4901-9925-a5280112eb08"/>
    <x v="13"/>
    <x v="0"/>
    <x v="1"/>
    <x v="5"/>
    <n v="4"/>
    <n v="1"/>
    <n v="96"/>
    <n v="447518"/>
    <n v="107226162"/>
    <n v="0"/>
    <n v="0"/>
    <n v="24"/>
    <n v="96"/>
  </r>
  <r>
    <s v="52a1b473-3da5-4901-9925-a5280112eb08"/>
    <x v="13"/>
    <x v="0"/>
    <x v="2"/>
    <x v="2"/>
    <n v="1352"/>
    <n v="211"/>
    <n v="37488"/>
    <n v="726479"/>
    <n v="195719606"/>
    <n v="0.3"/>
    <n v="1.9"/>
    <n v="27.7"/>
    <n v="177.7"/>
  </r>
  <r>
    <s v="52a1b473-3da5-4901-9925-a5280112eb08"/>
    <x v="13"/>
    <x v="0"/>
    <x v="2"/>
    <x v="0"/>
    <n v="0"/>
    <n v="0"/>
    <n v="0"/>
    <n v="726479"/>
    <n v="195719606"/>
    <n v="0"/>
    <n v="0"/>
    <n v="0"/>
    <n v="0"/>
  </r>
  <r>
    <s v="52a1b473-3da5-4901-9925-a5280112eb08"/>
    <x v="13"/>
    <x v="0"/>
    <x v="2"/>
    <x v="3"/>
    <n v="0"/>
    <n v="0"/>
    <n v="0"/>
    <n v="726479"/>
    <n v="195719606"/>
    <n v="0"/>
    <n v="0"/>
    <n v="0"/>
    <n v="0"/>
  </r>
  <r>
    <s v="52a1b473-3da5-4901-9925-a5280112eb08"/>
    <x v="13"/>
    <x v="0"/>
    <x v="2"/>
    <x v="1"/>
    <n v="0"/>
    <n v="0"/>
    <n v="0"/>
    <n v="726479"/>
    <n v="195719606"/>
    <n v="0"/>
    <n v="0"/>
    <n v="0"/>
    <n v="0"/>
  </r>
  <r>
    <s v="52a1b473-3da5-4901-9925-a5280112eb08"/>
    <x v="13"/>
    <x v="0"/>
    <x v="2"/>
    <x v="4"/>
    <n v="0"/>
    <n v="0"/>
    <n v="0"/>
    <n v="726479"/>
    <n v="195719606"/>
    <n v="0"/>
    <n v="0"/>
    <n v="0"/>
    <n v="0"/>
  </r>
  <r>
    <s v="52a1b473-3da5-4901-9925-a5280112eb08"/>
    <x v="13"/>
    <x v="0"/>
    <x v="2"/>
    <x v="5"/>
    <n v="35"/>
    <n v="5"/>
    <n v="1020"/>
    <n v="726479"/>
    <n v="195719606"/>
    <n v="0"/>
    <n v="0"/>
    <n v="29.1"/>
    <n v="204"/>
  </r>
  <r>
    <s v="52a1b473-3da5-4901-9925-a5280112eb08"/>
    <x v="13"/>
    <x v="0"/>
    <x v="3"/>
    <x v="2"/>
    <n v="763"/>
    <n v="121"/>
    <n v="21478"/>
    <n v="2888233"/>
    <n v="890912246"/>
    <n v="0"/>
    <n v="0.3"/>
    <n v="28.1"/>
    <n v="177.5"/>
  </r>
  <r>
    <s v="52a1b473-3da5-4901-9925-a5280112eb08"/>
    <x v="13"/>
    <x v="0"/>
    <x v="3"/>
    <x v="0"/>
    <n v="0"/>
    <n v="0"/>
    <n v="0"/>
    <n v="2888233"/>
    <n v="890912246"/>
    <n v="0"/>
    <n v="0"/>
    <n v="0"/>
    <n v="0"/>
  </r>
  <r>
    <s v="52a1b473-3da5-4901-9925-a5280112eb08"/>
    <x v="13"/>
    <x v="0"/>
    <x v="3"/>
    <x v="3"/>
    <n v="0"/>
    <n v="0"/>
    <n v="0"/>
    <n v="2888233"/>
    <n v="890912246"/>
    <n v="0"/>
    <n v="0"/>
    <n v="0"/>
    <n v="0"/>
  </r>
  <r>
    <s v="52a1b473-3da5-4901-9925-a5280112eb08"/>
    <x v="13"/>
    <x v="0"/>
    <x v="3"/>
    <x v="1"/>
    <n v="0"/>
    <n v="0"/>
    <n v="0"/>
    <n v="2888233"/>
    <n v="890912246"/>
    <n v="0"/>
    <n v="0"/>
    <n v="0"/>
    <n v="0"/>
  </r>
  <r>
    <s v="52a1b473-3da5-4901-9925-a5280112eb08"/>
    <x v="13"/>
    <x v="0"/>
    <x v="3"/>
    <x v="4"/>
    <n v="6"/>
    <n v="1"/>
    <n v="168"/>
    <n v="2888233"/>
    <n v="890912246"/>
    <n v="0"/>
    <n v="0"/>
    <n v="28"/>
    <n v="168"/>
  </r>
  <r>
    <s v="52a1b473-3da5-4901-9925-a5280112eb08"/>
    <x v="13"/>
    <x v="0"/>
    <x v="3"/>
    <x v="5"/>
    <n v="94"/>
    <n v="9"/>
    <n v="2791"/>
    <n v="2888233"/>
    <n v="890912246"/>
    <n v="0"/>
    <n v="0"/>
    <n v="29.7"/>
    <n v="310.10000000000002"/>
  </r>
  <r>
    <s v="52a1b473-3da5-4901-9925-a5280112eb08"/>
    <x v="13"/>
    <x v="1"/>
    <x v="0"/>
    <x v="2"/>
    <n v="5"/>
    <n v="2"/>
    <n v="142"/>
    <n v="206962"/>
    <n v="50021215"/>
    <n v="0"/>
    <n v="0"/>
    <n v="28.4"/>
    <n v="71"/>
  </r>
  <r>
    <s v="52a1b473-3da5-4901-9925-a5280112eb08"/>
    <x v="13"/>
    <x v="1"/>
    <x v="0"/>
    <x v="0"/>
    <n v="0"/>
    <n v="0"/>
    <n v="0"/>
    <n v="206962"/>
    <n v="50021215"/>
    <n v="0"/>
    <n v="0"/>
    <n v="0"/>
    <n v="0"/>
  </r>
  <r>
    <s v="52a1b473-3da5-4901-9925-a5280112eb08"/>
    <x v="13"/>
    <x v="1"/>
    <x v="0"/>
    <x v="3"/>
    <n v="0"/>
    <n v="0"/>
    <n v="0"/>
    <n v="206962"/>
    <n v="50021215"/>
    <n v="0"/>
    <n v="0"/>
    <n v="0"/>
    <n v="0"/>
  </r>
  <r>
    <s v="52a1b473-3da5-4901-9925-a5280112eb08"/>
    <x v="13"/>
    <x v="1"/>
    <x v="0"/>
    <x v="1"/>
    <n v="0"/>
    <n v="0"/>
    <n v="0"/>
    <n v="206962"/>
    <n v="50021215"/>
    <n v="0"/>
    <n v="0"/>
    <n v="0"/>
    <n v="0"/>
  </r>
  <r>
    <s v="52a1b473-3da5-4901-9925-a5280112eb08"/>
    <x v="13"/>
    <x v="1"/>
    <x v="0"/>
    <x v="4"/>
    <n v="0"/>
    <n v="0"/>
    <n v="0"/>
    <n v="206962"/>
    <n v="50021215"/>
    <n v="0"/>
    <n v="0"/>
    <n v="0"/>
    <n v="0"/>
  </r>
  <r>
    <s v="52a1b473-3da5-4901-9925-a5280112eb08"/>
    <x v="13"/>
    <x v="1"/>
    <x v="0"/>
    <x v="5"/>
    <n v="0"/>
    <n v="0"/>
    <n v="0"/>
    <n v="206962"/>
    <n v="50021215"/>
    <n v="0"/>
    <n v="0"/>
    <n v="0"/>
    <n v="0"/>
  </r>
  <r>
    <s v="52a1b473-3da5-4901-9925-a5280112eb08"/>
    <x v="13"/>
    <x v="1"/>
    <x v="1"/>
    <x v="2"/>
    <n v="389"/>
    <n v="60"/>
    <n v="10950"/>
    <n v="459301"/>
    <n v="111186185"/>
    <n v="0.1"/>
    <n v="0.8"/>
    <n v="28.1"/>
    <n v="182.5"/>
  </r>
  <r>
    <s v="52a1b473-3da5-4901-9925-a5280112eb08"/>
    <x v="13"/>
    <x v="1"/>
    <x v="1"/>
    <x v="0"/>
    <n v="0"/>
    <n v="0"/>
    <n v="0"/>
    <n v="459301"/>
    <n v="111186185"/>
    <n v="0"/>
    <n v="0"/>
    <n v="0"/>
    <n v="0"/>
  </r>
  <r>
    <s v="52a1b473-3da5-4901-9925-a5280112eb08"/>
    <x v="13"/>
    <x v="1"/>
    <x v="1"/>
    <x v="3"/>
    <n v="0"/>
    <n v="0"/>
    <n v="0"/>
    <n v="459301"/>
    <n v="111186185"/>
    <n v="0"/>
    <n v="0"/>
    <n v="0"/>
    <n v="0"/>
  </r>
  <r>
    <s v="52a1b473-3da5-4901-9925-a5280112eb08"/>
    <x v="13"/>
    <x v="1"/>
    <x v="1"/>
    <x v="1"/>
    <n v="0"/>
    <n v="0"/>
    <n v="0"/>
    <n v="459301"/>
    <n v="111186185"/>
    <n v="0"/>
    <n v="0"/>
    <n v="0"/>
    <n v="0"/>
  </r>
  <r>
    <s v="52a1b473-3da5-4901-9925-a5280112eb08"/>
    <x v="13"/>
    <x v="1"/>
    <x v="1"/>
    <x v="4"/>
    <n v="6"/>
    <n v="1"/>
    <n v="168"/>
    <n v="459301"/>
    <n v="111186185"/>
    <n v="0"/>
    <n v="0"/>
    <n v="28"/>
    <n v="168"/>
  </r>
  <r>
    <s v="52a1b473-3da5-4901-9925-a5280112eb08"/>
    <x v="13"/>
    <x v="1"/>
    <x v="1"/>
    <x v="5"/>
    <n v="1"/>
    <n v="1"/>
    <n v="30"/>
    <n v="459301"/>
    <n v="111186185"/>
    <n v="0"/>
    <n v="0"/>
    <n v="30"/>
    <n v="30"/>
  </r>
  <r>
    <s v="52a1b473-3da5-4901-9925-a5280112eb08"/>
    <x v="13"/>
    <x v="1"/>
    <x v="2"/>
    <x v="2"/>
    <n v="448"/>
    <n v="76"/>
    <n v="12549"/>
    <n v="718546"/>
    <n v="194505455"/>
    <n v="0.1"/>
    <n v="0.6"/>
    <n v="28"/>
    <n v="165.1"/>
  </r>
  <r>
    <s v="52a1b473-3da5-4901-9925-a5280112eb08"/>
    <x v="13"/>
    <x v="1"/>
    <x v="2"/>
    <x v="0"/>
    <n v="0"/>
    <n v="0"/>
    <n v="0"/>
    <n v="718546"/>
    <n v="194505455"/>
    <n v="0"/>
    <n v="0"/>
    <n v="0"/>
    <n v="0"/>
  </r>
  <r>
    <s v="52a1b473-3da5-4901-9925-a5280112eb08"/>
    <x v="13"/>
    <x v="1"/>
    <x v="2"/>
    <x v="3"/>
    <n v="0"/>
    <n v="0"/>
    <n v="0"/>
    <n v="718546"/>
    <n v="194505455"/>
    <n v="0"/>
    <n v="0"/>
    <n v="0"/>
    <n v="0"/>
  </r>
  <r>
    <s v="52a1b473-3da5-4901-9925-a5280112eb08"/>
    <x v="13"/>
    <x v="1"/>
    <x v="2"/>
    <x v="1"/>
    <n v="0"/>
    <n v="0"/>
    <n v="0"/>
    <n v="718546"/>
    <n v="194505455"/>
    <n v="0"/>
    <n v="0"/>
    <n v="0"/>
    <n v="0"/>
  </r>
  <r>
    <s v="52a1b473-3da5-4901-9925-a5280112eb08"/>
    <x v="13"/>
    <x v="1"/>
    <x v="2"/>
    <x v="4"/>
    <n v="9"/>
    <n v="2"/>
    <n v="238"/>
    <n v="718546"/>
    <n v="194505455"/>
    <n v="0"/>
    <n v="0"/>
    <n v="26.4"/>
    <n v="119"/>
  </r>
  <r>
    <s v="52a1b473-3da5-4901-9925-a5280112eb08"/>
    <x v="13"/>
    <x v="1"/>
    <x v="2"/>
    <x v="5"/>
    <n v="87"/>
    <n v="8"/>
    <n v="2610"/>
    <n v="718546"/>
    <n v="194505455"/>
    <n v="0"/>
    <n v="0.1"/>
    <n v="30"/>
    <n v="326.2"/>
  </r>
  <r>
    <s v="52a1b473-3da5-4901-9925-a5280112eb08"/>
    <x v="13"/>
    <x v="1"/>
    <x v="3"/>
    <x v="2"/>
    <n v="168"/>
    <n v="27"/>
    <n v="4722"/>
    <n v="2050061"/>
    <n v="629177135"/>
    <n v="0"/>
    <n v="0.1"/>
    <n v="28.1"/>
    <n v="174.9"/>
  </r>
  <r>
    <s v="52a1b473-3da5-4901-9925-a5280112eb08"/>
    <x v="13"/>
    <x v="1"/>
    <x v="3"/>
    <x v="0"/>
    <n v="0"/>
    <n v="0"/>
    <n v="0"/>
    <n v="2050061"/>
    <n v="629177135"/>
    <n v="0"/>
    <n v="0"/>
    <n v="0"/>
    <n v="0"/>
  </r>
  <r>
    <s v="52a1b473-3da5-4901-9925-a5280112eb08"/>
    <x v="13"/>
    <x v="1"/>
    <x v="3"/>
    <x v="3"/>
    <n v="0"/>
    <n v="0"/>
    <n v="0"/>
    <n v="2050061"/>
    <n v="629177135"/>
    <n v="0"/>
    <n v="0"/>
    <n v="0"/>
    <n v="0"/>
  </r>
  <r>
    <s v="52a1b473-3da5-4901-9925-a5280112eb08"/>
    <x v="13"/>
    <x v="1"/>
    <x v="3"/>
    <x v="1"/>
    <n v="0"/>
    <n v="0"/>
    <n v="0"/>
    <n v="2050061"/>
    <n v="629177135"/>
    <n v="0"/>
    <n v="0"/>
    <n v="0"/>
    <n v="0"/>
  </r>
  <r>
    <s v="52a1b473-3da5-4901-9925-a5280112eb08"/>
    <x v="13"/>
    <x v="1"/>
    <x v="3"/>
    <x v="4"/>
    <n v="14"/>
    <n v="3"/>
    <n v="392"/>
    <n v="2050061"/>
    <n v="629177135"/>
    <n v="0"/>
    <n v="0"/>
    <n v="28"/>
    <n v="130.69999999999999"/>
  </r>
  <r>
    <s v="52a1b473-3da5-4901-9925-a5280112eb08"/>
    <x v="13"/>
    <x v="1"/>
    <x v="3"/>
    <x v="5"/>
    <n v="35"/>
    <n v="2"/>
    <n v="1050"/>
    <n v="2050061"/>
    <n v="629177135"/>
    <n v="0"/>
    <n v="0"/>
    <n v="30"/>
    <n v="525"/>
  </r>
  <r>
    <s v="52a1b473-3da5-4901-9925-a5280112eb08"/>
    <x v="14"/>
    <x v="0"/>
    <x v="0"/>
    <x v="2"/>
    <n v="21"/>
    <n v="3"/>
    <n v="602"/>
    <n v="178060"/>
    <n v="38410849"/>
    <n v="0"/>
    <n v="0.1"/>
    <n v="28.7"/>
    <n v="200.7"/>
  </r>
  <r>
    <s v="52a1b473-3da5-4901-9925-a5280112eb08"/>
    <x v="14"/>
    <x v="0"/>
    <x v="0"/>
    <x v="0"/>
    <n v="0"/>
    <n v="0"/>
    <n v="0"/>
    <n v="178060"/>
    <n v="38410849"/>
    <n v="0"/>
    <n v="0"/>
    <n v="0"/>
    <n v="0"/>
  </r>
  <r>
    <s v="52a1b473-3da5-4901-9925-a5280112eb08"/>
    <x v="14"/>
    <x v="0"/>
    <x v="0"/>
    <x v="3"/>
    <n v="0"/>
    <n v="0"/>
    <n v="0"/>
    <n v="178060"/>
    <n v="38410849"/>
    <n v="0"/>
    <n v="0"/>
    <n v="0"/>
    <n v="0"/>
  </r>
  <r>
    <s v="52a1b473-3da5-4901-9925-a5280112eb08"/>
    <x v="14"/>
    <x v="0"/>
    <x v="0"/>
    <x v="1"/>
    <n v="0"/>
    <n v="0"/>
    <n v="0"/>
    <n v="178060"/>
    <n v="38410849"/>
    <n v="0"/>
    <n v="0"/>
    <n v="0"/>
    <n v="0"/>
  </r>
  <r>
    <s v="52a1b473-3da5-4901-9925-a5280112eb08"/>
    <x v="14"/>
    <x v="0"/>
    <x v="0"/>
    <x v="4"/>
    <n v="0"/>
    <n v="0"/>
    <n v="0"/>
    <n v="178060"/>
    <n v="38410849"/>
    <n v="0"/>
    <n v="0"/>
    <n v="0"/>
    <n v="0"/>
  </r>
  <r>
    <s v="52a1b473-3da5-4901-9925-a5280112eb08"/>
    <x v="14"/>
    <x v="0"/>
    <x v="0"/>
    <x v="5"/>
    <n v="0"/>
    <n v="0"/>
    <n v="0"/>
    <n v="178060"/>
    <n v="38410849"/>
    <n v="0"/>
    <n v="0"/>
    <n v="0"/>
    <n v="0"/>
  </r>
  <r>
    <s v="52a1b473-3da5-4901-9925-a5280112eb08"/>
    <x v="14"/>
    <x v="0"/>
    <x v="1"/>
    <x v="2"/>
    <n v="794"/>
    <n v="142"/>
    <n v="22129"/>
    <n v="439359"/>
    <n v="90767334"/>
    <n v="0.3"/>
    <n v="1.8"/>
    <n v="27.9"/>
    <n v="155.80000000000001"/>
  </r>
  <r>
    <s v="52a1b473-3da5-4901-9925-a5280112eb08"/>
    <x v="14"/>
    <x v="0"/>
    <x v="1"/>
    <x v="0"/>
    <n v="0"/>
    <n v="0"/>
    <n v="0"/>
    <n v="439359"/>
    <n v="90767334"/>
    <n v="0"/>
    <n v="0"/>
    <n v="0"/>
    <n v="0"/>
  </r>
  <r>
    <s v="52a1b473-3da5-4901-9925-a5280112eb08"/>
    <x v="14"/>
    <x v="0"/>
    <x v="1"/>
    <x v="3"/>
    <n v="0"/>
    <n v="0"/>
    <n v="0"/>
    <n v="439359"/>
    <n v="90767334"/>
    <n v="0"/>
    <n v="0"/>
    <n v="0"/>
    <n v="0"/>
  </r>
  <r>
    <s v="52a1b473-3da5-4901-9925-a5280112eb08"/>
    <x v="14"/>
    <x v="0"/>
    <x v="1"/>
    <x v="1"/>
    <n v="0"/>
    <n v="0"/>
    <n v="0"/>
    <n v="439359"/>
    <n v="90767334"/>
    <n v="0"/>
    <n v="0"/>
    <n v="0"/>
    <n v="0"/>
  </r>
  <r>
    <s v="52a1b473-3da5-4901-9925-a5280112eb08"/>
    <x v="14"/>
    <x v="0"/>
    <x v="1"/>
    <x v="4"/>
    <n v="0"/>
    <n v="0"/>
    <n v="0"/>
    <n v="439359"/>
    <n v="90767334"/>
    <n v="0"/>
    <n v="0"/>
    <n v="0"/>
    <n v="0"/>
  </r>
  <r>
    <s v="52a1b473-3da5-4901-9925-a5280112eb08"/>
    <x v="14"/>
    <x v="0"/>
    <x v="1"/>
    <x v="5"/>
    <n v="20"/>
    <n v="1"/>
    <n v="600"/>
    <n v="439359"/>
    <n v="90767334"/>
    <n v="0"/>
    <n v="0"/>
    <n v="30"/>
    <n v="600"/>
  </r>
  <r>
    <s v="52a1b473-3da5-4901-9925-a5280112eb08"/>
    <x v="14"/>
    <x v="0"/>
    <x v="2"/>
    <x v="2"/>
    <n v="1130"/>
    <n v="225"/>
    <n v="31764"/>
    <n v="769715"/>
    <n v="167790832"/>
    <n v="0.3"/>
    <n v="1.5"/>
    <n v="28.1"/>
    <n v="141.19999999999999"/>
  </r>
  <r>
    <s v="52a1b473-3da5-4901-9925-a5280112eb08"/>
    <x v="14"/>
    <x v="0"/>
    <x v="2"/>
    <x v="0"/>
    <n v="0"/>
    <n v="0"/>
    <n v="0"/>
    <n v="769715"/>
    <n v="167790832"/>
    <n v="0"/>
    <n v="0"/>
    <n v="0"/>
    <n v="0"/>
  </r>
  <r>
    <s v="52a1b473-3da5-4901-9925-a5280112eb08"/>
    <x v="14"/>
    <x v="0"/>
    <x v="2"/>
    <x v="3"/>
    <n v="0"/>
    <n v="0"/>
    <n v="0"/>
    <n v="769715"/>
    <n v="167790832"/>
    <n v="0"/>
    <n v="0"/>
    <n v="0"/>
    <n v="0"/>
  </r>
  <r>
    <s v="52a1b473-3da5-4901-9925-a5280112eb08"/>
    <x v="14"/>
    <x v="0"/>
    <x v="2"/>
    <x v="1"/>
    <n v="0"/>
    <n v="0"/>
    <n v="0"/>
    <n v="769715"/>
    <n v="167790832"/>
    <n v="0"/>
    <n v="0"/>
    <n v="0"/>
    <n v="0"/>
  </r>
  <r>
    <s v="52a1b473-3da5-4901-9925-a5280112eb08"/>
    <x v="14"/>
    <x v="0"/>
    <x v="2"/>
    <x v="4"/>
    <n v="1"/>
    <n v="1"/>
    <n v="28"/>
    <n v="769715"/>
    <n v="167790832"/>
    <n v="0"/>
    <n v="0"/>
    <n v="28"/>
    <n v="28"/>
  </r>
  <r>
    <s v="52a1b473-3da5-4901-9925-a5280112eb08"/>
    <x v="14"/>
    <x v="0"/>
    <x v="2"/>
    <x v="5"/>
    <n v="39"/>
    <n v="5"/>
    <n v="1158"/>
    <n v="769715"/>
    <n v="167790832"/>
    <n v="0"/>
    <n v="0.1"/>
    <n v="29.7"/>
    <n v="231.6"/>
  </r>
  <r>
    <s v="52a1b473-3da5-4901-9925-a5280112eb08"/>
    <x v="14"/>
    <x v="0"/>
    <x v="3"/>
    <x v="2"/>
    <n v="590"/>
    <n v="112"/>
    <n v="16562"/>
    <n v="3401116"/>
    <n v="771041889"/>
    <n v="0"/>
    <n v="0.2"/>
    <n v="28.1"/>
    <n v="147.9"/>
  </r>
  <r>
    <s v="52a1b473-3da5-4901-9925-a5280112eb08"/>
    <x v="14"/>
    <x v="0"/>
    <x v="3"/>
    <x v="0"/>
    <n v="0"/>
    <n v="0"/>
    <n v="0"/>
    <n v="3401116"/>
    <n v="771041889"/>
    <n v="0"/>
    <n v="0"/>
    <n v="0"/>
    <n v="0"/>
  </r>
  <r>
    <s v="52a1b473-3da5-4901-9925-a5280112eb08"/>
    <x v="14"/>
    <x v="0"/>
    <x v="3"/>
    <x v="3"/>
    <n v="0"/>
    <n v="0"/>
    <n v="0"/>
    <n v="3401116"/>
    <n v="771041889"/>
    <n v="0"/>
    <n v="0"/>
    <n v="0"/>
    <n v="0"/>
  </r>
  <r>
    <s v="52a1b473-3da5-4901-9925-a5280112eb08"/>
    <x v="14"/>
    <x v="0"/>
    <x v="3"/>
    <x v="1"/>
    <n v="0"/>
    <n v="0"/>
    <n v="0"/>
    <n v="3401116"/>
    <n v="771041889"/>
    <n v="0"/>
    <n v="0"/>
    <n v="0"/>
    <n v="0"/>
  </r>
  <r>
    <s v="52a1b473-3da5-4901-9925-a5280112eb08"/>
    <x v="14"/>
    <x v="0"/>
    <x v="3"/>
    <x v="4"/>
    <n v="0"/>
    <n v="0"/>
    <n v="0"/>
    <n v="3401116"/>
    <n v="771041889"/>
    <n v="0"/>
    <n v="0"/>
    <n v="0"/>
    <n v="0"/>
  </r>
  <r>
    <s v="52a1b473-3da5-4901-9925-a5280112eb08"/>
    <x v="14"/>
    <x v="0"/>
    <x v="3"/>
    <x v="5"/>
    <n v="75"/>
    <n v="8"/>
    <n v="2250"/>
    <n v="3401116"/>
    <n v="771041889"/>
    <n v="0"/>
    <n v="0"/>
    <n v="30"/>
    <n v="281.2"/>
  </r>
  <r>
    <s v="52a1b473-3da5-4901-9925-a5280112eb08"/>
    <x v="14"/>
    <x v="1"/>
    <x v="0"/>
    <x v="2"/>
    <n v="10"/>
    <n v="1"/>
    <n v="280"/>
    <n v="188698"/>
    <n v="40468804"/>
    <n v="0"/>
    <n v="0.1"/>
    <n v="28"/>
    <n v="280"/>
  </r>
  <r>
    <s v="52a1b473-3da5-4901-9925-a5280112eb08"/>
    <x v="14"/>
    <x v="1"/>
    <x v="0"/>
    <x v="0"/>
    <n v="0"/>
    <n v="0"/>
    <n v="0"/>
    <n v="188698"/>
    <n v="40468804"/>
    <n v="0"/>
    <n v="0"/>
    <n v="0"/>
    <n v="0"/>
  </r>
  <r>
    <s v="52a1b473-3da5-4901-9925-a5280112eb08"/>
    <x v="14"/>
    <x v="1"/>
    <x v="0"/>
    <x v="3"/>
    <n v="0"/>
    <n v="0"/>
    <n v="0"/>
    <n v="188698"/>
    <n v="40468804"/>
    <n v="0"/>
    <n v="0"/>
    <n v="0"/>
    <n v="0"/>
  </r>
  <r>
    <s v="52a1b473-3da5-4901-9925-a5280112eb08"/>
    <x v="14"/>
    <x v="1"/>
    <x v="0"/>
    <x v="1"/>
    <n v="0"/>
    <n v="0"/>
    <n v="0"/>
    <n v="188698"/>
    <n v="40468804"/>
    <n v="0"/>
    <n v="0"/>
    <n v="0"/>
    <n v="0"/>
  </r>
  <r>
    <s v="52a1b473-3da5-4901-9925-a5280112eb08"/>
    <x v="14"/>
    <x v="1"/>
    <x v="0"/>
    <x v="4"/>
    <n v="0"/>
    <n v="0"/>
    <n v="0"/>
    <n v="188698"/>
    <n v="40468804"/>
    <n v="0"/>
    <n v="0"/>
    <n v="0"/>
    <n v="0"/>
  </r>
  <r>
    <s v="52a1b473-3da5-4901-9925-a5280112eb08"/>
    <x v="14"/>
    <x v="1"/>
    <x v="0"/>
    <x v="5"/>
    <n v="0"/>
    <n v="0"/>
    <n v="0"/>
    <n v="188698"/>
    <n v="40468804"/>
    <n v="0"/>
    <n v="0"/>
    <n v="0"/>
    <n v="0"/>
  </r>
  <r>
    <s v="52a1b473-3da5-4901-9925-a5280112eb08"/>
    <x v="14"/>
    <x v="1"/>
    <x v="1"/>
    <x v="2"/>
    <n v="298"/>
    <n v="63"/>
    <n v="8466"/>
    <n v="458531"/>
    <n v="94702497"/>
    <n v="0.1"/>
    <n v="0.6"/>
    <n v="28.4"/>
    <n v="134.4"/>
  </r>
  <r>
    <s v="52a1b473-3da5-4901-9925-a5280112eb08"/>
    <x v="14"/>
    <x v="1"/>
    <x v="1"/>
    <x v="0"/>
    <n v="0"/>
    <n v="0"/>
    <n v="0"/>
    <n v="458531"/>
    <n v="94702497"/>
    <n v="0"/>
    <n v="0"/>
    <n v="0"/>
    <n v="0"/>
  </r>
  <r>
    <s v="52a1b473-3da5-4901-9925-a5280112eb08"/>
    <x v="14"/>
    <x v="1"/>
    <x v="1"/>
    <x v="3"/>
    <n v="0"/>
    <n v="0"/>
    <n v="0"/>
    <n v="458531"/>
    <n v="94702497"/>
    <n v="0"/>
    <n v="0"/>
    <n v="0"/>
    <n v="0"/>
  </r>
  <r>
    <s v="52a1b473-3da5-4901-9925-a5280112eb08"/>
    <x v="14"/>
    <x v="1"/>
    <x v="1"/>
    <x v="1"/>
    <n v="0"/>
    <n v="0"/>
    <n v="0"/>
    <n v="458531"/>
    <n v="94702497"/>
    <n v="0"/>
    <n v="0"/>
    <n v="0"/>
    <n v="0"/>
  </r>
  <r>
    <s v="52a1b473-3da5-4901-9925-a5280112eb08"/>
    <x v="14"/>
    <x v="1"/>
    <x v="1"/>
    <x v="4"/>
    <n v="0"/>
    <n v="0"/>
    <n v="0"/>
    <n v="458531"/>
    <n v="94702497"/>
    <n v="0"/>
    <n v="0"/>
    <n v="0"/>
    <n v="0"/>
  </r>
  <r>
    <s v="52a1b473-3da5-4901-9925-a5280112eb08"/>
    <x v="14"/>
    <x v="1"/>
    <x v="1"/>
    <x v="5"/>
    <n v="11"/>
    <n v="1"/>
    <n v="330"/>
    <n v="458531"/>
    <n v="94702497"/>
    <n v="0"/>
    <n v="0"/>
    <n v="30"/>
    <n v="330"/>
  </r>
  <r>
    <s v="52a1b473-3da5-4901-9925-a5280112eb08"/>
    <x v="14"/>
    <x v="1"/>
    <x v="2"/>
    <x v="2"/>
    <n v="450"/>
    <n v="87"/>
    <n v="12601"/>
    <n v="767362"/>
    <n v="166722442"/>
    <n v="0.1"/>
    <n v="0.6"/>
    <n v="28"/>
    <n v="144.80000000000001"/>
  </r>
  <r>
    <s v="52a1b473-3da5-4901-9925-a5280112eb08"/>
    <x v="14"/>
    <x v="1"/>
    <x v="2"/>
    <x v="0"/>
    <n v="0"/>
    <n v="0"/>
    <n v="0"/>
    <n v="767362"/>
    <n v="166722442"/>
    <n v="0"/>
    <n v="0"/>
    <n v="0"/>
    <n v="0"/>
  </r>
  <r>
    <s v="52a1b473-3da5-4901-9925-a5280112eb08"/>
    <x v="14"/>
    <x v="1"/>
    <x v="2"/>
    <x v="3"/>
    <n v="0"/>
    <n v="0"/>
    <n v="0"/>
    <n v="767362"/>
    <n v="166722442"/>
    <n v="0"/>
    <n v="0"/>
    <n v="0"/>
    <n v="0"/>
  </r>
  <r>
    <s v="52a1b473-3da5-4901-9925-a5280112eb08"/>
    <x v="14"/>
    <x v="1"/>
    <x v="2"/>
    <x v="1"/>
    <n v="0"/>
    <n v="0"/>
    <n v="0"/>
    <n v="767362"/>
    <n v="166722442"/>
    <n v="0"/>
    <n v="0"/>
    <n v="0"/>
    <n v="0"/>
  </r>
  <r>
    <s v="52a1b473-3da5-4901-9925-a5280112eb08"/>
    <x v="14"/>
    <x v="1"/>
    <x v="2"/>
    <x v="4"/>
    <n v="14"/>
    <n v="2"/>
    <n v="392"/>
    <n v="767362"/>
    <n v="166722442"/>
    <n v="0"/>
    <n v="0"/>
    <n v="28"/>
    <n v="196"/>
  </r>
  <r>
    <s v="52a1b473-3da5-4901-9925-a5280112eb08"/>
    <x v="14"/>
    <x v="1"/>
    <x v="2"/>
    <x v="5"/>
    <n v="74"/>
    <n v="10"/>
    <n v="2177"/>
    <n v="767362"/>
    <n v="166722442"/>
    <n v="0"/>
    <n v="0.1"/>
    <n v="29.4"/>
    <n v="217.7"/>
  </r>
  <r>
    <s v="52a1b473-3da5-4901-9925-a5280112eb08"/>
    <x v="14"/>
    <x v="1"/>
    <x v="3"/>
    <x v="2"/>
    <n v="120"/>
    <n v="20"/>
    <n v="3371"/>
    <n v="2476854"/>
    <n v="548633965"/>
    <n v="0"/>
    <n v="0"/>
    <n v="28.1"/>
    <n v="168.6"/>
  </r>
  <r>
    <s v="52a1b473-3da5-4901-9925-a5280112eb08"/>
    <x v="14"/>
    <x v="1"/>
    <x v="3"/>
    <x v="0"/>
    <n v="0"/>
    <n v="0"/>
    <n v="0"/>
    <n v="2476854"/>
    <n v="548633965"/>
    <n v="0"/>
    <n v="0"/>
    <n v="0"/>
    <n v="0"/>
  </r>
  <r>
    <s v="52a1b473-3da5-4901-9925-a5280112eb08"/>
    <x v="14"/>
    <x v="1"/>
    <x v="3"/>
    <x v="3"/>
    <n v="0"/>
    <n v="0"/>
    <n v="0"/>
    <n v="2476854"/>
    <n v="548633965"/>
    <n v="0"/>
    <n v="0"/>
    <n v="0"/>
    <n v="0"/>
  </r>
  <r>
    <s v="52a1b473-3da5-4901-9925-a5280112eb08"/>
    <x v="14"/>
    <x v="1"/>
    <x v="3"/>
    <x v="1"/>
    <n v="0"/>
    <n v="0"/>
    <n v="0"/>
    <n v="2476854"/>
    <n v="548633965"/>
    <n v="0"/>
    <n v="0"/>
    <n v="0"/>
    <n v="0"/>
  </r>
  <r>
    <s v="52a1b473-3da5-4901-9925-a5280112eb08"/>
    <x v="14"/>
    <x v="1"/>
    <x v="3"/>
    <x v="4"/>
    <n v="6"/>
    <n v="3"/>
    <n v="168"/>
    <n v="2476854"/>
    <n v="548633965"/>
    <n v="0"/>
    <n v="0"/>
    <n v="28"/>
    <n v="56"/>
  </r>
  <r>
    <s v="52a1b473-3da5-4901-9925-a5280112eb08"/>
    <x v="14"/>
    <x v="1"/>
    <x v="3"/>
    <x v="5"/>
    <n v="42"/>
    <n v="4"/>
    <n v="1231"/>
    <n v="2476854"/>
    <n v="548633965"/>
    <n v="0"/>
    <n v="0"/>
    <n v="29.3"/>
    <n v="307.8"/>
  </r>
  <r>
    <s v="a443be81-6c8b-43b9-a009-a5280112eb08"/>
    <x v="0"/>
    <x v="0"/>
    <x v="0"/>
    <x v="2"/>
    <n v="0"/>
    <n v="0"/>
    <n v="0"/>
    <n v="0"/>
    <n v="0"/>
    <n v="0"/>
    <n v="0"/>
    <n v="0"/>
    <n v="0"/>
  </r>
  <r>
    <s v="a443be81-6c8b-43b9-a009-a5280112eb08"/>
    <x v="0"/>
    <x v="0"/>
    <x v="0"/>
    <x v="0"/>
    <n v="0"/>
    <n v="0"/>
    <n v="0"/>
    <n v="0"/>
    <n v="0"/>
    <n v="0"/>
    <n v="0"/>
    <n v="0"/>
    <n v="0"/>
  </r>
  <r>
    <s v="a443be81-6c8b-43b9-a009-a5280112eb08"/>
    <x v="0"/>
    <x v="0"/>
    <x v="0"/>
    <x v="3"/>
    <n v="0"/>
    <n v="0"/>
    <n v="0"/>
    <n v="0"/>
    <n v="0"/>
    <n v="0"/>
    <n v="0"/>
    <n v="0"/>
    <n v="0"/>
  </r>
  <r>
    <s v="a443be81-6c8b-43b9-a009-a5280112eb08"/>
    <x v="0"/>
    <x v="0"/>
    <x v="0"/>
    <x v="1"/>
    <n v="0"/>
    <n v="0"/>
    <n v="0"/>
    <n v="0"/>
    <n v="0"/>
    <n v="0"/>
    <n v="0"/>
    <n v="0"/>
    <n v="0"/>
  </r>
  <r>
    <s v="a443be81-6c8b-43b9-a009-a5280112eb08"/>
    <x v="0"/>
    <x v="0"/>
    <x v="0"/>
    <x v="4"/>
    <n v="0"/>
    <n v="0"/>
    <n v="0"/>
    <n v="0"/>
    <n v="0"/>
    <n v="0"/>
    <n v="0"/>
    <n v="0"/>
    <n v="0"/>
  </r>
  <r>
    <s v="a443be81-6c8b-43b9-a009-a5280112eb08"/>
    <x v="0"/>
    <x v="0"/>
    <x v="0"/>
    <x v="5"/>
    <n v="0"/>
    <n v="0"/>
    <n v="0"/>
    <n v="0"/>
    <n v="0"/>
    <n v="0"/>
    <n v="0"/>
    <n v="0"/>
    <n v="0"/>
  </r>
  <r>
    <s v="a443be81-6c8b-43b9-a009-a5280112eb08"/>
    <x v="0"/>
    <x v="0"/>
    <x v="1"/>
    <x v="2"/>
    <n v="0"/>
    <n v="0"/>
    <n v="0"/>
    <n v="0"/>
    <n v="0"/>
    <n v="0"/>
    <n v="0"/>
    <n v="0"/>
    <n v="0"/>
  </r>
  <r>
    <s v="a443be81-6c8b-43b9-a009-a5280112eb08"/>
    <x v="0"/>
    <x v="0"/>
    <x v="1"/>
    <x v="0"/>
    <n v="0"/>
    <n v="0"/>
    <n v="0"/>
    <n v="0"/>
    <n v="0"/>
    <n v="0"/>
    <n v="0"/>
    <n v="0"/>
    <n v="0"/>
  </r>
  <r>
    <s v="a443be81-6c8b-43b9-a009-a5280112eb08"/>
    <x v="0"/>
    <x v="0"/>
    <x v="1"/>
    <x v="3"/>
    <n v="0"/>
    <n v="0"/>
    <n v="0"/>
    <n v="0"/>
    <n v="0"/>
    <n v="0"/>
    <n v="0"/>
    <n v="0"/>
    <n v="0"/>
  </r>
  <r>
    <s v="a443be81-6c8b-43b9-a009-a5280112eb08"/>
    <x v="0"/>
    <x v="0"/>
    <x v="1"/>
    <x v="1"/>
    <n v="0"/>
    <n v="0"/>
    <n v="0"/>
    <n v="0"/>
    <n v="0"/>
    <n v="0"/>
    <n v="0"/>
    <n v="0"/>
    <n v="0"/>
  </r>
  <r>
    <s v="a443be81-6c8b-43b9-a009-a5280112eb08"/>
    <x v="0"/>
    <x v="0"/>
    <x v="1"/>
    <x v="4"/>
    <n v="0"/>
    <n v="0"/>
    <n v="0"/>
    <n v="0"/>
    <n v="0"/>
    <n v="0"/>
    <n v="0"/>
    <n v="0"/>
    <n v="0"/>
  </r>
  <r>
    <s v="a443be81-6c8b-43b9-a009-a5280112eb08"/>
    <x v="0"/>
    <x v="0"/>
    <x v="1"/>
    <x v="5"/>
    <n v="0"/>
    <n v="0"/>
    <n v="0"/>
    <n v="0"/>
    <n v="0"/>
    <n v="0"/>
    <n v="0"/>
    <n v="0"/>
    <n v="0"/>
  </r>
  <r>
    <s v="a443be81-6c8b-43b9-a009-a5280112eb08"/>
    <x v="0"/>
    <x v="0"/>
    <x v="2"/>
    <x v="2"/>
    <n v="0"/>
    <n v="0"/>
    <n v="0"/>
    <n v="0"/>
    <n v="0"/>
    <n v="0"/>
    <n v="0"/>
    <n v="0"/>
    <n v="0"/>
  </r>
  <r>
    <s v="a443be81-6c8b-43b9-a009-a5280112eb08"/>
    <x v="0"/>
    <x v="0"/>
    <x v="2"/>
    <x v="0"/>
    <n v="0"/>
    <n v="0"/>
    <n v="0"/>
    <n v="0"/>
    <n v="0"/>
    <n v="0"/>
    <n v="0"/>
    <n v="0"/>
    <n v="0"/>
  </r>
  <r>
    <s v="a443be81-6c8b-43b9-a009-a5280112eb08"/>
    <x v="0"/>
    <x v="0"/>
    <x v="2"/>
    <x v="3"/>
    <n v="0"/>
    <n v="0"/>
    <n v="0"/>
    <n v="0"/>
    <n v="0"/>
    <n v="0"/>
    <n v="0"/>
    <n v="0"/>
    <n v="0"/>
  </r>
  <r>
    <s v="a443be81-6c8b-43b9-a009-a5280112eb08"/>
    <x v="0"/>
    <x v="0"/>
    <x v="2"/>
    <x v="1"/>
    <n v="0"/>
    <n v="0"/>
    <n v="0"/>
    <n v="0"/>
    <n v="0"/>
    <n v="0"/>
    <n v="0"/>
    <n v="0"/>
    <n v="0"/>
  </r>
  <r>
    <s v="a443be81-6c8b-43b9-a009-a5280112eb08"/>
    <x v="0"/>
    <x v="0"/>
    <x v="2"/>
    <x v="4"/>
    <n v="0"/>
    <n v="0"/>
    <n v="0"/>
    <n v="0"/>
    <n v="0"/>
    <n v="0"/>
    <n v="0"/>
    <n v="0"/>
    <n v="0"/>
  </r>
  <r>
    <s v="a443be81-6c8b-43b9-a009-a5280112eb08"/>
    <x v="0"/>
    <x v="0"/>
    <x v="2"/>
    <x v="5"/>
    <n v="0"/>
    <n v="0"/>
    <n v="0"/>
    <n v="0"/>
    <n v="0"/>
    <n v="0"/>
    <n v="0"/>
    <n v="0"/>
    <n v="0"/>
  </r>
  <r>
    <s v="a443be81-6c8b-43b9-a009-a5280112eb08"/>
    <x v="0"/>
    <x v="0"/>
    <x v="3"/>
    <x v="2"/>
    <n v="0"/>
    <n v="0"/>
    <n v="0"/>
    <n v="0"/>
    <n v="0"/>
    <n v="0"/>
    <n v="0"/>
    <n v="0"/>
    <n v="0"/>
  </r>
  <r>
    <s v="a443be81-6c8b-43b9-a009-a5280112eb08"/>
    <x v="0"/>
    <x v="0"/>
    <x v="3"/>
    <x v="0"/>
    <n v="0"/>
    <n v="0"/>
    <n v="0"/>
    <n v="0"/>
    <n v="0"/>
    <n v="0"/>
    <n v="0"/>
    <n v="0"/>
    <n v="0"/>
  </r>
  <r>
    <s v="a443be81-6c8b-43b9-a009-a5280112eb08"/>
    <x v="0"/>
    <x v="0"/>
    <x v="3"/>
    <x v="3"/>
    <n v="0"/>
    <n v="0"/>
    <n v="0"/>
    <n v="0"/>
    <n v="0"/>
    <n v="0"/>
    <n v="0"/>
    <n v="0"/>
    <n v="0"/>
  </r>
  <r>
    <s v="a443be81-6c8b-43b9-a009-a5280112eb08"/>
    <x v="0"/>
    <x v="0"/>
    <x v="3"/>
    <x v="1"/>
    <n v="0"/>
    <n v="0"/>
    <n v="0"/>
    <n v="0"/>
    <n v="0"/>
    <n v="0"/>
    <n v="0"/>
    <n v="0"/>
    <n v="0"/>
  </r>
  <r>
    <s v="a443be81-6c8b-43b9-a009-a5280112eb08"/>
    <x v="0"/>
    <x v="0"/>
    <x v="3"/>
    <x v="4"/>
    <n v="0"/>
    <n v="0"/>
    <n v="0"/>
    <n v="0"/>
    <n v="0"/>
    <n v="0"/>
    <n v="0"/>
    <n v="0"/>
    <n v="0"/>
  </r>
  <r>
    <s v="a443be81-6c8b-43b9-a009-a5280112eb08"/>
    <x v="0"/>
    <x v="0"/>
    <x v="3"/>
    <x v="5"/>
    <n v="0"/>
    <n v="0"/>
    <n v="0"/>
    <n v="0"/>
    <n v="0"/>
    <n v="0"/>
    <n v="0"/>
    <n v="0"/>
    <n v="0"/>
  </r>
  <r>
    <s v="a443be81-6c8b-43b9-a009-a5280112eb08"/>
    <x v="0"/>
    <x v="1"/>
    <x v="0"/>
    <x v="2"/>
    <n v="0"/>
    <n v="0"/>
    <n v="0"/>
    <n v="0"/>
    <n v="0"/>
    <n v="0"/>
    <n v="0"/>
    <n v="0"/>
    <n v="0"/>
  </r>
  <r>
    <s v="a443be81-6c8b-43b9-a009-a5280112eb08"/>
    <x v="0"/>
    <x v="1"/>
    <x v="0"/>
    <x v="0"/>
    <n v="0"/>
    <n v="0"/>
    <n v="0"/>
    <n v="0"/>
    <n v="0"/>
    <n v="0"/>
    <n v="0"/>
    <n v="0"/>
    <n v="0"/>
  </r>
  <r>
    <s v="a443be81-6c8b-43b9-a009-a5280112eb08"/>
    <x v="0"/>
    <x v="1"/>
    <x v="0"/>
    <x v="3"/>
    <n v="0"/>
    <n v="0"/>
    <n v="0"/>
    <n v="0"/>
    <n v="0"/>
    <n v="0"/>
    <n v="0"/>
    <n v="0"/>
    <n v="0"/>
  </r>
  <r>
    <s v="a443be81-6c8b-43b9-a009-a5280112eb08"/>
    <x v="0"/>
    <x v="1"/>
    <x v="0"/>
    <x v="1"/>
    <n v="0"/>
    <n v="0"/>
    <n v="0"/>
    <n v="0"/>
    <n v="0"/>
    <n v="0"/>
    <n v="0"/>
    <n v="0"/>
    <n v="0"/>
  </r>
  <r>
    <s v="a443be81-6c8b-43b9-a009-a5280112eb08"/>
    <x v="0"/>
    <x v="1"/>
    <x v="0"/>
    <x v="4"/>
    <n v="0"/>
    <n v="0"/>
    <n v="0"/>
    <n v="0"/>
    <n v="0"/>
    <n v="0"/>
    <n v="0"/>
    <n v="0"/>
    <n v="0"/>
  </r>
  <r>
    <s v="a443be81-6c8b-43b9-a009-a5280112eb08"/>
    <x v="0"/>
    <x v="1"/>
    <x v="0"/>
    <x v="5"/>
    <n v="0"/>
    <n v="0"/>
    <n v="0"/>
    <n v="0"/>
    <n v="0"/>
    <n v="0"/>
    <n v="0"/>
    <n v="0"/>
    <n v="0"/>
  </r>
  <r>
    <s v="a443be81-6c8b-43b9-a009-a5280112eb08"/>
    <x v="0"/>
    <x v="1"/>
    <x v="1"/>
    <x v="2"/>
    <n v="0"/>
    <n v="0"/>
    <n v="0"/>
    <n v="0"/>
    <n v="0"/>
    <n v="0"/>
    <n v="0"/>
    <n v="0"/>
    <n v="0"/>
  </r>
  <r>
    <s v="a443be81-6c8b-43b9-a009-a5280112eb08"/>
    <x v="0"/>
    <x v="1"/>
    <x v="1"/>
    <x v="0"/>
    <n v="0"/>
    <n v="0"/>
    <n v="0"/>
    <n v="0"/>
    <n v="0"/>
    <n v="0"/>
    <n v="0"/>
    <n v="0"/>
    <n v="0"/>
  </r>
  <r>
    <s v="a443be81-6c8b-43b9-a009-a5280112eb08"/>
    <x v="0"/>
    <x v="1"/>
    <x v="1"/>
    <x v="3"/>
    <n v="0"/>
    <n v="0"/>
    <n v="0"/>
    <n v="0"/>
    <n v="0"/>
    <n v="0"/>
    <n v="0"/>
    <n v="0"/>
    <n v="0"/>
  </r>
  <r>
    <s v="a443be81-6c8b-43b9-a009-a5280112eb08"/>
    <x v="0"/>
    <x v="1"/>
    <x v="1"/>
    <x v="1"/>
    <n v="0"/>
    <n v="0"/>
    <n v="0"/>
    <n v="0"/>
    <n v="0"/>
    <n v="0"/>
    <n v="0"/>
    <n v="0"/>
    <n v="0"/>
  </r>
  <r>
    <s v="a443be81-6c8b-43b9-a009-a5280112eb08"/>
    <x v="0"/>
    <x v="1"/>
    <x v="1"/>
    <x v="4"/>
    <n v="0"/>
    <n v="0"/>
    <n v="0"/>
    <n v="0"/>
    <n v="0"/>
    <n v="0"/>
    <n v="0"/>
    <n v="0"/>
    <n v="0"/>
  </r>
  <r>
    <s v="a443be81-6c8b-43b9-a009-a5280112eb08"/>
    <x v="0"/>
    <x v="1"/>
    <x v="1"/>
    <x v="5"/>
    <n v="0"/>
    <n v="0"/>
    <n v="0"/>
    <n v="0"/>
    <n v="0"/>
    <n v="0"/>
    <n v="0"/>
    <n v="0"/>
    <n v="0"/>
  </r>
  <r>
    <s v="a443be81-6c8b-43b9-a009-a5280112eb08"/>
    <x v="0"/>
    <x v="1"/>
    <x v="2"/>
    <x v="2"/>
    <n v="0"/>
    <n v="0"/>
    <n v="0"/>
    <n v="0"/>
    <n v="0"/>
    <n v="0"/>
    <n v="0"/>
    <n v="0"/>
    <n v="0"/>
  </r>
  <r>
    <s v="a443be81-6c8b-43b9-a009-a5280112eb08"/>
    <x v="0"/>
    <x v="1"/>
    <x v="2"/>
    <x v="0"/>
    <n v="0"/>
    <n v="0"/>
    <n v="0"/>
    <n v="0"/>
    <n v="0"/>
    <n v="0"/>
    <n v="0"/>
    <n v="0"/>
    <n v="0"/>
  </r>
  <r>
    <s v="a443be81-6c8b-43b9-a009-a5280112eb08"/>
    <x v="0"/>
    <x v="1"/>
    <x v="2"/>
    <x v="3"/>
    <n v="0"/>
    <n v="0"/>
    <n v="0"/>
    <n v="0"/>
    <n v="0"/>
    <n v="0"/>
    <n v="0"/>
    <n v="0"/>
    <n v="0"/>
  </r>
  <r>
    <s v="a443be81-6c8b-43b9-a009-a5280112eb08"/>
    <x v="0"/>
    <x v="1"/>
    <x v="2"/>
    <x v="1"/>
    <n v="0"/>
    <n v="0"/>
    <n v="0"/>
    <n v="0"/>
    <n v="0"/>
    <n v="0"/>
    <n v="0"/>
    <n v="0"/>
    <n v="0"/>
  </r>
  <r>
    <s v="a443be81-6c8b-43b9-a009-a5280112eb08"/>
    <x v="0"/>
    <x v="1"/>
    <x v="2"/>
    <x v="4"/>
    <n v="0"/>
    <n v="0"/>
    <n v="0"/>
    <n v="0"/>
    <n v="0"/>
    <n v="0"/>
    <n v="0"/>
    <n v="0"/>
    <n v="0"/>
  </r>
  <r>
    <s v="a443be81-6c8b-43b9-a009-a5280112eb08"/>
    <x v="0"/>
    <x v="1"/>
    <x v="2"/>
    <x v="5"/>
    <n v="0"/>
    <n v="0"/>
    <n v="0"/>
    <n v="0"/>
    <n v="0"/>
    <n v="0"/>
    <n v="0"/>
    <n v="0"/>
    <n v="0"/>
  </r>
  <r>
    <s v="a443be81-6c8b-43b9-a009-a5280112eb08"/>
    <x v="0"/>
    <x v="1"/>
    <x v="3"/>
    <x v="2"/>
    <n v="0"/>
    <n v="0"/>
    <n v="0"/>
    <n v="0"/>
    <n v="0"/>
    <n v="0"/>
    <n v="0"/>
    <n v="0"/>
    <n v="0"/>
  </r>
  <r>
    <s v="a443be81-6c8b-43b9-a009-a5280112eb08"/>
    <x v="0"/>
    <x v="1"/>
    <x v="3"/>
    <x v="0"/>
    <n v="0"/>
    <n v="0"/>
    <n v="0"/>
    <n v="0"/>
    <n v="0"/>
    <n v="0"/>
    <n v="0"/>
    <n v="0"/>
    <n v="0"/>
  </r>
  <r>
    <s v="a443be81-6c8b-43b9-a009-a5280112eb08"/>
    <x v="0"/>
    <x v="1"/>
    <x v="3"/>
    <x v="3"/>
    <n v="0"/>
    <n v="0"/>
    <n v="0"/>
    <n v="0"/>
    <n v="0"/>
    <n v="0"/>
    <n v="0"/>
    <n v="0"/>
    <n v="0"/>
  </r>
  <r>
    <s v="a443be81-6c8b-43b9-a009-a5280112eb08"/>
    <x v="0"/>
    <x v="1"/>
    <x v="3"/>
    <x v="1"/>
    <n v="0"/>
    <n v="0"/>
    <n v="0"/>
    <n v="0"/>
    <n v="0"/>
    <n v="0"/>
    <n v="0"/>
    <n v="0"/>
    <n v="0"/>
  </r>
  <r>
    <s v="a443be81-6c8b-43b9-a009-a5280112eb08"/>
    <x v="0"/>
    <x v="1"/>
    <x v="3"/>
    <x v="4"/>
    <n v="0"/>
    <n v="0"/>
    <n v="0"/>
    <n v="0"/>
    <n v="0"/>
    <n v="0"/>
    <n v="0"/>
    <n v="0"/>
    <n v="0"/>
  </r>
  <r>
    <s v="a443be81-6c8b-43b9-a009-a5280112eb08"/>
    <x v="0"/>
    <x v="1"/>
    <x v="3"/>
    <x v="5"/>
    <n v="0"/>
    <n v="0"/>
    <n v="0"/>
    <n v="0"/>
    <n v="0"/>
    <n v="0"/>
    <n v="0"/>
    <n v="0"/>
    <n v="0"/>
  </r>
  <r>
    <s v="a443be81-6c8b-43b9-a009-a5280112eb08"/>
    <x v="1"/>
    <x v="0"/>
    <x v="0"/>
    <x v="2"/>
    <n v="0"/>
    <n v="0"/>
    <n v="0"/>
    <n v="0"/>
    <n v="0"/>
    <n v="0"/>
    <n v="0"/>
    <n v="0"/>
    <n v="0"/>
  </r>
  <r>
    <s v="a443be81-6c8b-43b9-a009-a5280112eb08"/>
    <x v="1"/>
    <x v="0"/>
    <x v="0"/>
    <x v="0"/>
    <n v="0"/>
    <n v="0"/>
    <n v="0"/>
    <n v="0"/>
    <n v="0"/>
    <n v="0"/>
    <n v="0"/>
    <n v="0"/>
    <n v="0"/>
  </r>
  <r>
    <s v="a443be81-6c8b-43b9-a009-a5280112eb08"/>
    <x v="1"/>
    <x v="0"/>
    <x v="0"/>
    <x v="3"/>
    <n v="0"/>
    <n v="0"/>
    <n v="0"/>
    <n v="0"/>
    <n v="0"/>
    <n v="0"/>
    <n v="0"/>
    <n v="0"/>
    <n v="0"/>
  </r>
  <r>
    <s v="a443be81-6c8b-43b9-a009-a5280112eb08"/>
    <x v="1"/>
    <x v="0"/>
    <x v="0"/>
    <x v="1"/>
    <n v="0"/>
    <n v="0"/>
    <n v="0"/>
    <n v="0"/>
    <n v="0"/>
    <n v="0"/>
    <n v="0"/>
    <n v="0"/>
    <n v="0"/>
  </r>
  <r>
    <s v="a443be81-6c8b-43b9-a009-a5280112eb08"/>
    <x v="1"/>
    <x v="0"/>
    <x v="0"/>
    <x v="4"/>
    <n v="0"/>
    <n v="0"/>
    <n v="0"/>
    <n v="0"/>
    <n v="0"/>
    <n v="0"/>
    <n v="0"/>
    <n v="0"/>
    <n v="0"/>
  </r>
  <r>
    <s v="a443be81-6c8b-43b9-a009-a5280112eb08"/>
    <x v="1"/>
    <x v="0"/>
    <x v="0"/>
    <x v="5"/>
    <n v="0"/>
    <n v="0"/>
    <n v="0"/>
    <n v="0"/>
    <n v="0"/>
    <n v="0"/>
    <n v="0"/>
    <n v="0"/>
    <n v="0"/>
  </r>
  <r>
    <s v="a443be81-6c8b-43b9-a009-a5280112eb08"/>
    <x v="1"/>
    <x v="0"/>
    <x v="1"/>
    <x v="2"/>
    <n v="0"/>
    <n v="0"/>
    <n v="0"/>
    <n v="0"/>
    <n v="0"/>
    <n v="0"/>
    <n v="0"/>
    <n v="0"/>
    <n v="0"/>
  </r>
  <r>
    <s v="a443be81-6c8b-43b9-a009-a5280112eb08"/>
    <x v="1"/>
    <x v="0"/>
    <x v="1"/>
    <x v="0"/>
    <n v="0"/>
    <n v="0"/>
    <n v="0"/>
    <n v="0"/>
    <n v="0"/>
    <n v="0"/>
    <n v="0"/>
    <n v="0"/>
    <n v="0"/>
  </r>
  <r>
    <s v="a443be81-6c8b-43b9-a009-a5280112eb08"/>
    <x v="1"/>
    <x v="0"/>
    <x v="1"/>
    <x v="3"/>
    <n v="0"/>
    <n v="0"/>
    <n v="0"/>
    <n v="0"/>
    <n v="0"/>
    <n v="0"/>
    <n v="0"/>
    <n v="0"/>
    <n v="0"/>
  </r>
  <r>
    <s v="a443be81-6c8b-43b9-a009-a5280112eb08"/>
    <x v="1"/>
    <x v="0"/>
    <x v="1"/>
    <x v="1"/>
    <n v="0"/>
    <n v="0"/>
    <n v="0"/>
    <n v="0"/>
    <n v="0"/>
    <n v="0"/>
    <n v="0"/>
    <n v="0"/>
    <n v="0"/>
  </r>
  <r>
    <s v="a443be81-6c8b-43b9-a009-a5280112eb08"/>
    <x v="1"/>
    <x v="0"/>
    <x v="1"/>
    <x v="4"/>
    <n v="0"/>
    <n v="0"/>
    <n v="0"/>
    <n v="0"/>
    <n v="0"/>
    <n v="0"/>
    <n v="0"/>
    <n v="0"/>
    <n v="0"/>
  </r>
  <r>
    <s v="a443be81-6c8b-43b9-a009-a5280112eb08"/>
    <x v="1"/>
    <x v="0"/>
    <x v="1"/>
    <x v="5"/>
    <n v="0"/>
    <n v="0"/>
    <n v="0"/>
    <n v="0"/>
    <n v="0"/>
    <n v="0"/>
    <n v="0"/>
    <n v="0"/>
    <n v="0"/>
  </r>
  <r>
    <s v="a443be81-6c8b-43b9-a009-a5280112eb08"/>
    <x v="1"/>
    <x v="0"/>
    <x v="2"/>
    <x v="2"/>
    <n v="0"/>
    <n v="0"/>
    <n v="0"/>
    <n v="0"/>
    <n v="0"/>
    <n v="0"/>
    <n v="0"/>
    <n v="0"/>
    <n v="0"/>
  </r>
  <r>
    <s v="a443be81-6c8b-43b9-a009-a5280112eb08"/>
    <x v="1"/>
    <x v="0"/>
    <x v="2"/>
    <x v="0"/>
    <n v="0"/>
    <n v="0"/>
    <n v="0"/>
    <n v="0"/>
    <n v="0"/>
    <n v="0"/>
    <n v="0"/>
    <n v="0"/>
    <n v="0"/>
  </r>
  <r>
    <s v="a443be81-6c8b-43b9-a009-a5280112eb08"/>
    <x v="1"/>
    <x v="0"/>
    <x v="2"/>
    <x v="3"/>
    <n v="0"/>
    <n v="0"/>
    <n v="0"/>
    <n v="0"/>
    <n v="0"/>
    <n v="0"/>
    <n v="0"/>
    <n v="0"/>
    <n v="0"/>
  </r>
  <r>
    <s v="a443be81-6c8b-43b9-a009-a5280112eb08"/>
    <x v="1"/>
    <x v="0"/>
    <x v="2"/>
    <x v="1"/>
    <n v="0"/>
    <n v="0"/>
    <n v="0"/>
    <n v="0"/>
    <n v="0"/>
    <n v="0"/>
    <n v="0"/>
    <n v="0"/>
    <n v="0"/>
  </r>
  <r>
    <s v="a443be81-6c8b-43b9-a009-a5280112eb08"/>
    <x v="1"/>
    <x v="0"/>
    <x v="2"/>
    <x v="4"/>
    <n v="0"/>
    <n v="0"/>
    <n v="0"/>
    <n v="0"/>
    <n v="0"/>
    <n v="0"/>
    <n v="0"/>
    <n v="0"/>
    <n v="0"/>
  </r>
  <r>
    <s v="a443be81-6c8b-43b9-a009-a5280112eb08"/>
    <x v="1"/>
    <x v="0"/>
    <x v="2"/>
    <x v="5"/>
    <n v="0"/>
    <n v="0"/>
    <n v="0"/>
    <n v="0"/>
    <n v="0"/>
    <n v="0"/>
    <n v="0"/>
    <n v="0"/>
    <n v="0"/>
  </r>
  <r>
    <s v="a443be81-6c8b-43b9-a009-a5280112eb08"/>
    <x v="1"/>
    <x v="0"/>
    <x v="3"/>
    <x v="2"/>
    <n v="0"/>
    <n v="0"/>
    <n v="0"/>
    <n v="0"/>
    <n v="0"/>
    <n v="0"/>
    <n v="0"/>
    <n v="0"/>
    <n v="0"/>
  </r>
  <r>
    <s v="a443be81-6c8b-43b9-a009-a5280112eb08"/>
    <x v="1"/>
    <x v="0"/>
    <x v="3"/>
    <x v="0"/>
    <n v="0"/>
    <n v="0"/>
    <n v="0"/>
    <n v="0"/>
    <n v="0"/>
    <n v="0"/>
    <n v="0"/>
    <n v="0"/>
    <n v="0"/>
  </r>
  <r>
    <s v="a443be81-6c8b-43b9-a009-a5280112eb08"/>
    <x v="1"/>
    <x v="0"/>
    <x v="3"/>
    <x v="3"/>
    <n v="0"/>
    <n v="0"/>
    <n v="0"/>
    <n v="0"/>
    <n v="0"/>
    <n v="0"/>
    <n v="0"/>
    <n v="0"/>
    <n v="0"/>
  </r>
  <r>
    <s v="a443be81-6c8b-43b9-a009-a5280112eb08"/>
    <x v="1"/>
    <x v="0"/>
    <x v="3"/>
    <x v="1"/>
    <n v="0"/>
    <n v="0"/>
    <n v="0"/>
    <n v="0"/>
    <n v="0"/>
    <n v="0"/>
    <n v="0"/>
    <n v="0"/>
    <n v="0"/>
  </r>
  <r>
    <s v="a443be81-6c8b-43b9-a009-a5280112eb08"/>
    <x v="1"/>
    <x v="0"/>
    <x v="3"/>
    <x v="4"/>
    <n v="0"/>
    <n v="0"/>
    <n v="0"/>
    <n v="0"/>
    <n v="0"/>
    <n v="0"/>
    <n v="0"/>
    <n v="0"/>
    <n v="0"/>
  </r>
  <r>
    <s v="a443be81-6c8b-43b9-a009-a5280112eb08"/>
    <x v="1"/>
    <x v="0"/>
    <x v="3"/>
    <x v="5"/>
    <n v="0"/>
    <n v="0"/>
    <n v="0"/>
    <n v="0"/>
    <n v="0"/>
    <n v="0"/>
    <n v="0"/>
    <n v="0"/>
    <n v="0"/>
  </r>
  <r>
    <s v="a443be81-6c8b-43b9-a009-a5280112eb08"/>
    <x v="1"/>
    <x v="1"/>
    <x v="0"/>
    <x v="2"/>
    <n v="0"/>
    <n v="0"/>
    <n v="0"/>
    <n v="0"/>
    <n v="0"/>
    <n v="0"/>
    <n v="0"/>
    <n v="0"/>
    <n v="0"/>
  </r>
  <r>
    <s v="a443be81-6c8b-43b9-a009-a5280112eb08"/>
    <x v="1"/>
    <x v="1"/>
    <x v="0"/>
    <x v="0"/>
    <n v="0"/>
    <n v="0"/>
    <n v="0"/>
    <n v="0"/>
    <n v="0"/>
    <n v="0"/>
    <n v="0"/>
    <n v="0"/>
    <n v="0"/>
  </r>
  <r>
    <s v="a443be81-6c8b-43b9-a009-a5280112eb08"/>
    <x v="1"/>
    <x v="1"/>
    <x v="0"/>
    <x v="3"/>
    <n v="0"/>
    <n v="0"/>
    <n v="0"/>
    <n v="0"/>
    <n v="0"/>
    <n v="0"/>
    <n v="0"/>
    <n v="0"/>
    <n v="0"/>
  </r>
  <r>
    <s v="a443be81-6c8b-43b9-a009-a5280112eb08"/>
    <x v="1"/>
    <x v="1"/>
    <x v="0"/>
    <x v="1"/>
    <n v="0"/>
    <n v="0"/>
    <n v="0"/>
    <n v="0"/>
    <n v="0"/>
    <n v="0"/>
    <n v="0"/>
    <n v="0"/>
    <n v="0"/>
  </r>
  <r>
    <s v="a443be81-6c8b-43b9-a009-a5280112eb08"/>
    <x v="1"/>
    <x v="1"/>
    <x v="0"/>
    <x v="4"/>
    <n v="0"/>
    <n v="0"/>
    <n v="0"/>
    <n v="0"/>
    <n v="0"/>
    <n v="0"/>
    <n v="0"/>
    <n v="0"/>
    <n v="0"/>
  </r>
  <r>
    <s v="a443be81-6c8b-43b9-a009-a5280112eb08"/>
    <x v="1"/>
    <x v="1"/>
    <x v="0"/>
    <x v="5"/>
    <n v="0"/>
    <n v="0"/>
    <n v="0"/>
    <n v="0"/>
    <n v="0"/>
    <n v="0"/>
    <n v="0"/>
    <n v="0"/>
    <n v="0"/>
  </r>
  <r>
    <s v="a443be81-6c8b-43b9-a009-a5280112eb08"/>
    <x v="1"/>
    <x v="1"/>
    <x v="1"/>
    <x v="2"/>
    <n v="0"/>
    <n v="0"/>
    <n v="0"/>
    <n v="0"/>
    <n v="0"/>
    <n v="0"/>
    <n v="0"/>
    <n v="0"/>
    <n v="0"/>
  </r>
  <r>
    <s v="a443be81-6c8b-43b9-a009-a5280112eb08"/>
    <x v="1"/>
    <x v="1"/>
    <x v="1"/>
    <x v="0"/>
    <n v="0"/>
    <n v="0"/>
    <n v="0"/>
    <n v="0"/>
    <n v="0"/>
    <n v="0"/>
    <n v="0"/>
    <n v="0"/>
    <n v="0"/>
  </r>
  <r>
    <s v="a443be81-6c8b-43b9-a009-a5280112eb08"/>
    <x v="1"/>
    <x v="1"/>
    <x v="1"/>
    <x v="3"/>
    <n v="0"/>
    <n v="0"/>
    <n v="0"/>
    <n v="0"/>
    <n v="0"/>
    <n v="0"/>
    <n v="0"/>
    <n v="0"/>
    <n v="0"/>
  </r>
  <r>
    <s v="a443be81-6c8b-43b9-a009-a5280112eb08"/>
    <x v="1"/>
    <x v="1"/>
    <x v="1"/>
    <x v="1"/>
    <n v="0"/>
    <n v="0"/>
    <n v="0"/>
    <n v="0"/>
    <n v="0"/>
    <n v="0"/>
    <n v="0"/>
    <n v="0"/>
    <n v="0"/>
  </r>
  <r>
    <s v="a443be81-6c8b-43b9-a009-a5280112eb08"/>
    <x v="1"/>
    <x v="1"/>
    <x v="1"/>
    <x v="4"/>
    <n v="0"/>
    <n v="0"/>
    <n v="0"/>
    <n v="0"/>
    <n v="0"/>
    <n v="0"/>
    <n v="0"/>
    <n v="0"/>
    <n v="0"/>
  </r>
  <r>
    <s v="a443be81-6c8b-43b9-a009-a5280112eb08"/>
    <x v="1"/>
    <x v="1"/>
    <x v="1"/>
    <x v="5"/>
    <n v="0"/>
    <n v="0"/>
    <n v="0"/>
    <n v="0"/>
    <n v="0"/>
    <n v="0"/>
    <n v="0"/>
    <n v="0"/>
    <n v="0"/>
  </r>
  <r>
    <s v="a443be81-6c8b-43b9-a009-a5280112eb08"/>
    <x v="1"/>
    <x v="1"/>
    <x v="2"/>
    <x v="2"/>
    <n v="0"/>
    <n v="0"/>
    <n v="0"/>
    <n v="0"/>
    <n v="0"/>
    <n v="0"/>
    <n v="0"/>
    <n v="0"/>
    <n v="0"/>
  </r>
  <r>
    <s v="a443be81-6c8b-43b9-a009-a5280112eb08"/>
    <x v="1"/>
    <x v="1"/>
    <x v="2"/>
    <x v="0"/>
    <n v="0"/>
    <n v="0"/>
    <n v="0"/>
    <n v="0"/>
    <n v="0"/>
    <n v="0"/>
    <n v="0"/>
    <n v="0"/>
    <n v="0"/>
  </r>
  <r>
    <s v="a443be81-6c8b-43b9-a009-a5280112eb08"/>
    <x v="1"/>
    <x v="1"/>
    <x v="2"/>
    <x v="3"/>
    <n v="0"/>
    <n v="0"/>
    <n v="0"/>
    <n v="0"/>
    <n v="0"/>
    <n v="0"/>
    <n v="0"/>
    <n v="0"/>
    <n v="0"/>
  </r>
  <r>
    <s v="a443be81-6c8b-43b9-a009-a5280112eb08"/>
    <x v="1"/>
    <x v="1"/>
    <x v="2"/>
    <x v="1"/>
    <n v="0"/>
    <n v="0"/>
    <n v="0"/>
    <n v="0"/>
    <n v="0"/>
    <n v="0"/>
    <n v="0"/>
    <n v="0"/>
    <n v="0"/>
  </r>
  <r>
    <s v="a443be81-6c8b-43b9-a009-a5280112eb08"/>
    <x v="1"/>
    <x v="1"/>
    <x v="2"/>
    <x v="4"/>
    <n v="0"/>
    <n v="0"/>
    <n v="0"/>
    <n v="0"/>
    <n v="0"/>
    <n v="0"/>
    <n v="0"/>
    <n v="0"/>
    <n v="0"/>
  </r>
  <r>
    <s v="a443be81-6c8b-43b9-a009-a5280112eb08"/>
    <x v="1"/>
    <x v="1"/>
    <x v="2"/>
    <x v="5"/>
    <n v="0"/>
    <n v="0"/>
    <n v="0"/>
    <n v="0"/>
    <n v="0"/>
    <n v="0"/>
    <n v="0"/>
    <n v="0"/>
    <n v="0"/>
  </r>
  <r>
    <s v="a443be81-6c8b-43b9-a009-a5280112eb08"/>
    <x v="1"/>
    <x v="1"/>
    <x v="3"/>
    <x v="2"/>
    <n v="0"/>
    <n v="0"/>
    <n v="0"/>
    <n v="0"/>
    <n v="0"/>
    <n v="0"/>
    <n v="0"/>
    <n v="0"/>
    <n v="0"/>
  </r>
  <r>
    <s v="a443be81-6c8b-43b9-a009-a5280112eb08"/>
    <x v="1"/>
    <x v="1"/>
    <x v="3"/>
    <x v="0"/>
    <n v="0"/>
    <n v="0"/>
    <n v="0"/>
    <n v="0"/>
    <n v="0"/>
    <n v="0"/>
    <n v="0"/>
    <n v="0"/>
    <n v="0"/>
  </r>
  <r>
    <s v="a443be81-6c8b-43b9-a009-a5280112eb08"/>
    <x v="1"/>
    <x v="1"/>
    <x v="3"/>
    <x v="3"/>
    <n v="0"/>
    <n v="0"/>
    <n v="0"/>
    <n v="0"/>
    <n v="0"/>
    <n v="0"/>
    <n v="0"/>
    <n v="0"/>
    <n v="0"/>
  </r>
  <r>
    <s v="a443be81-6c8b-43b9-a009-a5280112eb08"/>
    <x v="1"/>
    <x v="1"/>
    <x v="3"/>
    <x v="1"/>
    <n v="0"/>
    <n v="0"/>
    <n v="0"/>
    <n v="0"/>
    <n v="0"/>
    <n v="0"/>
    <n v="0"/>
    <n v="0"/>
    <n v="0"/>
  </r>
  <r>
    <s v="a443be81-6c8b-43b9-a009-a5280112eb08"/>
    <x v="1"/>
    <x v="1"/>
    <x v="3"/>
    <x v="4"/>
    <n v="0"/>
    <n v="0"/>
    <n v="0"/>
    <n v="0"/>
    <n v="0"/>
    <n v="0"/>
    <n v="0"/>
    <n v="0"/>
    <n v="0"/>
  </r>
  <r>
    <s v="a443be81-6c8b-43b9-a009-a5280112eb08"/>
    <x v="1"/>
    <x v="1"/>
    <x v="3"/>
    <x v="5"/>
    <n v="0"/>
    <n v="0"/>
    <n v="0"/>
    <n v="0"/>
    <n v="0"/>
    <n v="0"/>
    <n v="0"/>
    <n v="0"/>
    <n v="0"/>
  </r>
  <r>
    <s v="a443be81-6c8b-43b9-a009-a5280112eb08"/>
    <x v="2"/>
    <x v="0"/>
    <x v="0"/>
    <x v="2"/>
    <n v="0"/>
    <n v="0"/>
    <n v="0"/>
    <n v="0"/>
    <n v="0"/>
    <n v="0"/>
    <n v="0"/>
    <n v="0"/>
    <n v="0"/>
  </r>
  <r>
    <s v="a443be81-6c8b-43b9-a009-a5280112eb08"/>
    <x v="2"/>
    <x v="0"/>
    <x v="0"/>
    <x v="0"/>
    <n v="0"/>
    <n v="0"/>
    <n v="0"/>
    <n v="0"/>
    <n v="0"/>
    <n v="0"/>
    <n v="0"/>
    <n v="0"/>
    <n v="0"/>
  </r>
  <r>
    <s v="a443be81-6c8b-43b9-a009-a5280112eb08"/>
    <x v="2"/>
    <x v="0"/>
    <x v="0"/>
    <x v="3"/>
    <n v="0"/>
    <n v="0"/>
    <n v="0"/>
    <n v="0"/>
    <n v="0"/>
    <n v="0"/>
    <n v="0"/>
    <n v="0"/>
    <n v="0"/>
  </r>
  <r>
    <s v="a443be81-6c8b-43b9-a009-a5280112eb08"/>
    <x v="2"/>
    <x v="0"/>
    <x v="0"/>
    <x v="1"/>
    <n v="0"/>
    <n v="0"/>
    <n v="0"/>
    <n v="0"/>
    <n v="0"/>
    <n v="0"/>
    <n v="0"/>
    <n v="0"/>
    <n v="0"/>
  </r>
  <r>
    <s v="a443be81-6c8b-43b9-a009-a5280112eb08"/>
    <x v="2"/>
    <x v="0"/>
    <x v="0"/>
    <x v="4"/>
    <n v="0"/>
    <n v="0"/>
    <n v="0"/>
    <n v="0"/>
    <n v="0"/>
    <n v="0"/>
    <n v="0"/>
    <n v="0"/>
    <n v="0"/>
  </r>
  <r>
    <s v="a443be81-6c8b-43b9-a009-a5280112eb08"/>
    <x v="2"/>
    <x v="0"/>
    <x v="0"/>
    <x v="5"/>
    <n v="0"/>
    <n v="0"/>
    <n v="0"/>
    <n v="0"/>
    <n v="0"/>
    <n v="0"/>
    <n v="0"/>
    <n v="0"/>
    <n v="0"/>
  </r>
  <r>
    <s v="a443be81-6c8b-43b9-a009-a5280112eb08"/>
    <x v="2"/>
    <x v="0"/>
    <x v="1"/>
    <x v="2"/>
    <n v="0"/>
    <n v="0"/>
    <n v="0"/>
    <n v="0"/>
    <n v="0"/>
    <n v="0"/>
    <n v="0"/>
    <n v="0"/>
    <n v="0"/>
  </r>
  <r>
    <s v="a443be81-6c8b-43b9-a009-a5280112eb08"/>
    <x v="2"/>
    <x v="0"/>
    <x v="1"/>
    <x v="0"/>
    <n v="0"/>
    <n v="0"/>
    <n v="0"/>
    <n v="0"/>
    <n v="0"/>
    <n v="0"/>
    <n v="0"/>
    <n v="0"/>
    <n v="0"/>
  </r>
  <r>
    <s v="a443be81-6c8b-43b9-a009-a5280112eb08"/>
    <x v="2"/>
    <x v="0"/>
    <x v="1"/>
    <x v="3"/>
    <n v="0"/>
    <n v="0"/>
    <n v="0"/>
    <n v="0"/>
    <n v="0"/>
    <n v="0"/>
    <n v="0"/>
    <n v="0"/>
    <n v="0"/>
  </r>
  <r>
    <s v="a443be81-6c8b-43b9-a009-a5280112eb08"/>
    <x v="2"/>
    <x v="0"/>
    <x v="1"/>
    <x v="1"/>
    <n v="0"/>
    <n v="0"/>
    <n v="0"/>
    <n v="0"/>
    <n v="0"/>
    <n v="0"/>
    <n v="0"/>
    <n v="0"/>
    <n v="0"/>
  </r>
  <r>
    <s v="a443be81-6c8b-43b9-a009-a5280112eb08"/>
    <x v="2"/>
    <x v="0"/>
    <x v="1"/>
    <x v="4"/>
    <n v="0"/>
    <n v="0"/>
    <n v="0"/>
    <n v="0"/>
    <n v="0"/>
    <n v="0"/>
    <n v="0"/>
    <n v="0"/>
    <n v="0"/>
  </r>
  <r>
    <s v="a443be81-6c8b-43b9-a009-a5280112eb08"/>
    <x v="2"/>
    <x v="0"/>
    <x v="1"/>
    <x v="5"/>
    <n v="0"/>
    <n v="0"/>
    <n v="0"/>
    <n v="0"/>
    <n v="0"/>
    <n v="0"/>
    <n v="0"/>
    <n v="0"/>
    <n v="0"/>
  </r>
  <r>
    <s v="a443be81-6c8b-43b9-a009-a5280112eb08"/>
    <x v="2"/>
    <x v="0"/>
    <x v="2"/>
    <x v="2"/>
    <n v="0"/>
    <n v="0"/>
    <n v="0"/>
    <n v="0"/>
    <n v="0"/>
    <n v="0"/>
    <n v="0"/>
    <n v="0"/>
    <n v="0"/>
  </r>
  <r>
    <s v="a443be81-6c8b-43b9-a009-a5280112eb08"/>
    <x v="2"/>
    <x v="0"/>
    <x v="2"/>
    <x v="0"/>
    <n v="0"/>
    <n v="0"/>
    <n v="0"/>
    <n v="0"/>
    <n v="0"/>
    <n v="0"/>
    <n v="0"/>
    <n v="0"/>
    <n v="0"/>
  </r>
  <r>
    <s v="a443be81-6c8b-43b9-a009-a5280112eb08"/>
    <x v="2"/>
    <x v="0"/>
    <x v="2"/>
    <x v="3"/>
    <n v="0"/>
    <n v="0"/>
    <n v="0"/>
    <n v="0"/>
    <n v="0"/>
    <n v="0"/>
    <n v="0"/>
    <n v="0"/>
    <n v="0"/>
  </r>
  <r>
    <s v="a443be81-6c8b-43b9-a009-a5280112eb08"/>
    <x v="2"/>
    <x v="0"/>
    <x v="2"/>
    <x v="1"/>
    <n v="0"/>
    <n v="0"/>
    <n v="0"/>
    <n v="0"/>
    <n v="0"/>
    <n v="0"/>
    <n v="0"/>
    <n v="0"/>
    <n v="0"/>
  </r>
  <r>
    <s v="a443be81-6c8b-43b9-a009-a5280112eb08"/>
    <x v="2"/>
    <x v="0"/>
    <x v="2"/>
    <x v="4"/>
    <n v="0"/>
    <n v="0"/>
    <n v="0"/>
    <n v="0"/>
    <n v="0"/>
    <n v="0"/>
    <n v="0"/>
    <n v="0"/>
    <n v="0"/>
  </r>
  <r>
    <s v="a443be81-6c8b-43b9-a009-a5280112eb08"/>
    <x v="2"/>
    <x v="0"/>
    <x v="2"/>
    <x v="5"/>
    <n v="0"/>
    <n v="0"/>
    <n v="0"/>
    <n v="0"/>
    <n v="0"/>
    <n v="0"/>
    <n v="0"/>
    <n v="0"/>
    <n v="0"/>
  </r>
  <r>
    <s v="a443be81-6c8b-43b9-a009-a5280112eb08"/>
    <x v="2"/>
    <x v="0"/>
    <x v="3"/>
    <x v="2"/>
    <n v="0"/>
    <n v="0"/>
    <n v="0"/>
    <n v="0"/>
    <n v="0"/>
    <n v="0"/>
    <n v="0"/>
    <n v="0"/>
    <n v="0"/>
  </r>
  <r>
    <s v="a443be81-6c8b-43b9-a009-a5280112eb08"/>
    <x v="2"/>
    <x v="0"/>
    <x v="3"/>
    <x v="0"/>
    <n v="0"/>
    <n v="0"/>
    <n v="0"/>
    <n v="0"/>
    <n v="0"/>
    <n v="0"/>
    <n v="0"/>
    <n v="0"/>
    <n v="0"/>
  </r>
  <r>
    <s v="a443be81-6c8b-43b9-a009-a5280112eb08"/>
    <x v="2"/>
    <x v="0"/>
    <x v="3"/>
    <x v="3"/>
    <n v="0"/>
    <n v="0"/>
    <n v="0"/>
    <n v="0"/>
    <n v="0"/>
    <n v="0"/>
    <n v="0"/>
    <n v="0"/>
    <n v="0"/>
  </r>
  <r>
    <s v="a443be81-6c8b-43b9-a009-a5280112eb08"/>
    <x v="2"/>
    <x v="0"/>
    <x v="3"/>
    <x v="1"/>
    <n v="0"/>
    <n v="0"/>
    <n v="0"/>
    <n v="0"/>
    <n v="0"/>
    <n v="0"/>
    <n v="0"/>
    <n v="0"/>
    <n v="0"/>
  </r>
  <r>
    <s v="a443be81-6c8b-43b9-a009-a5280112eb08"/>
    <x v="2"/>
    <x v="0"/>
    <x v="3"/>
    <x v="4"/>
    <n v="0"/>
    <n v="0"/>
    <n v="0"/>
    <n v="0"/>
    <n v="0"/>
    <n v="0"/>
    <n v="0"/>
    <n v="0"/>
    <n v="0"/>
  </r>
  <r>
    <s v="a443be81-6c8b-43b9-a009-a5280112eb08"/>
    <x v="2"/>
    <x v="0"/>
    <x v="3"/>
    <x v="5"/>
    <n v="0"/>
    <n v="0"/>
    <n v="0"/>
    <n v="0"/>
    <n v="0"/>
    <n v="0"/>
    <n v="0"/>
    <n v="0"/>
    <n v="0"/>
  </r>
  <r>
    <s v="a443be81-6c8b-43b9-a009-a5280112eb08"/>
    <x v="2"/>
    <x v="1"/>
    <x v="0"/>
    <x v="2"/>
    <n v="0"/>
    <n v="0"/>
    <n v="0"/>
    <n v="0"/>
    <n v="0"/>
    <n v="0"/>
    <n v="0"/>
    <n v="0"/>
    <n v="0"/>
  </r>
  <r>
    <s v="a443be81-6c8b-43b9-a009-a5280112eb08"/>
    <x v="2"/>
    <x v="1"/>
    <x v="0"/>
    <x v="0"/>
    <n v="0"/>
    <n v="0"/>
    <n v="0"/>
    <n v="0"/>
    <n v="0"/>
    <n v="0"/>
    <n v="0"/>
    <n v="0"/>
    <n v="0"/>
  </r>
  <r>
    <s v="a443be81-6c8b-43b9-a009-a5280112eb08"/>
    <x v="2"/>
    <x v="1"/>
    <x v="0"/>
    <x v="3"/>
    <n v="0"/>
    <n v="0"/>
    <n v="0"/>
    <n v="0"/>
    <n v="0"/>
    <n v="0"/>
    <n v="0"/>
    <n v="0"/>
    <n v="0"/>
  </r>
  <r>
    <s v="a443be81-6c8b-43b9-a009-a5280112eb08"/>
    <x v="2"/>
    <x v="1"/>
    <x v="0"/>
    <x v="1"/>
    <n v="0"/>
    <n v="0"/>
    <n v="0"/>
    <n v="0"/>
    <n v="0"/>
    <n v="0"/>
    <n v="0"/>
    <n v="0"/>
    <n v="0"/>
  </r>
  <r>
    <s v="a443be81-6c8b-43b9-a009-a5280112eb08"/>
    <x v="2"/>
    <x v="1"/>
    <x v="0"/>
    <x v="4"/>
    <n v="0"/>
    <n v="0"/>
    <n v="0"/>
    <n v="0"/>
    <n v="0"/>
    <n v="0"/>
    <n v="0"/>
    <n v="0"/>
    <n v="0"/>
  </r>
  <r>
    <s v="a443be81-6c8b-43b9-a009-a5280112eb08"/>
    <x v="2"/>
    <x v="1"/>
    <x v="0"/>
    <x v="5"/>
    <n v="0"/>
    <n v="0"/>
    <n v="0"/>
    <n v="0"/>
    <n v="0"/>
    <n v="0"/>
    <n v="0"/>
    <n v="0"/>
    <n v="0"/>
  </r>
  <r>
    <s v="a443be81-6c8b-43b9-a009-a5280112eb08"/>
    <x v="2"/>
    <x v="1"/>
    <x v="1"/>
    <x v="2"/>
    <n v="0"/>
    <n v="0"/>
    <n v="0"/>
    <n v="0"/>
    <n v="0"/>
    <n v="0"/>
    <n v="0"/>
    <n v="0"/>
    <n v="0"/>
  </r>
  <r>
    <s v="a443be81-6c8b-43b9-a009-a5280112eb08"/>
    <x v="2"/>
    <x v="1"/>
    <x v="1"/>
    <x v="0"/>
    <n v="0"/>
    <n v="0"/>
    <n v="0"/>
    <n v="0"/>
    <n v="0"/>
    <n v="0"/>
    <n v="0"/>
    <n v="0"/>
    <n v="0"/>
  </r>
  <r>
    <s v="a443be81-6c8b-43b9-a009-a5280112eb08"/>
    <x v="2"/>
    <x v="1"/>
    <x v="1"/>
    <x v="3"/>
    <n v="0"/>
    <n v="0"/>
    <n v="0"/>
    <n v="0"/>
    <n v="0"/>
    <n v="0"/>
    <n v="0"/>
    <n v="0"/>
    <n v="0"/>
  </r>
  <r>
    <s v="a443be81-6c8b-43b9-a009-a5280112eb08"/>
    <x v="2"/>
    <x v="1"/>
    <x v="1"/>
    <x v="1"/>
    <n v="0"/>
    <n v="0"/>
    <n v="0"/>
    <n v="0"/>
    <n v="0"/>
    <n v="0"/>
    <n v="0"/>
    <n v="0"/>
    <n v="0"/>
  </r>
  <r>
    <s v="a443be81-6c8b-43b9-a009-a5280112eb08"/>
    <x v="2"/>
    <x v="1"/>
    <x v="1"/>
    <x v="4"/>
    <n v="0"/>
    <n v="0"/>
    <n v="0"/>
    <n v="0"/>
    <n v="0"/>
    <n v="0"/>
    <n v="0"/>
    <n v="0"/>
    <n v="0"/>
  </r>
  <r>
    <s v="a443be81-6c8b-43b9-a009-a5280112eb08"/>
    <x v="2"/>
    <x v="1"/>
    <x v="1"/>
    <x v="5"/>
    <n v="0"/>
    <n v="0"/>
    <n v="0"/>
    <n v="0"/>
    <n v="0"/>
    <n v="0"/>
    <n v="0"/>
    <n v="0"/>
    <n v="0"/>
  </r>
  <r>
    <s v="a443be81-6c8b-43b9-a009-a5280112eb08"/>
    <x v="2"/>
    <x v="1"/>
    <x v="2"/>
    <x v="2"/>
    <n v="0"/>
    <n v="0"/>
    <n v="0"/>
    <n v="0"/>
    <n v="0"/>
    <n v="0"/>
    <n v="0"/>
    <n v="0"/>
    <n v="0"/>
  </r>
  <r>
    <s v="a443be81-6c8b-43b9-a009-a5280112eb08"/>
    <x v="2"/>
    <x v="1"/>
    <x v="2"/>
    <x v="0"/>
    <n v="0"/>
    <n v="0"/>
    <n v="0"/>
    <n v="0"/>
    <n v="0"/>
    <n v="0"/>
    <n v="0"/>
    <n v="0"/>
    <n v="0"/>
  </r>
  <r>
    <s v="a443be81-6c8b-43b9-a009-a5280112eb08"/>
    <x v="2"/>
    <x v="1"/>
    <x v="2"/>
    <x v="3"/>
    <n v="0"/>
    <n v="0"/>
    <n v="0"/>
    <n v="0"/>
    <n v="0"/>
    <n v="0"/>
    <n v="0"/>
    <n v="0"/>
    <n v="0"/>
  </r>
  <r>
    <s v="a443be81-6c8b-43b9-a009-a5280112eb08"/>
    <x v="2"/>
    <x v="1"/>
    <x v="2"/>
    <x v="1"/>
    <n v="0"/>
    <n v="0"/>
    <n v="0"/>
    <n v="0"/>
    <n v="0"/>
    <n v="0"/>
    <n v="0"/>
    <n v="0"/>
    <n v="0"/>
  </r>
  <r>
    <s v="a443be81-6c8b-43b9-a009-a5280112eb08"/>
    <x v="2"/>
    <x v="1"/>
    <x v="2"/>
    <x v="4"/>
    <n v="0"/>
    <n v="0"/>
    <n v="0"/>
    <n v="0"/>
    <n v="0"/>
    <n v="0"/>
    <n v="0"/>
    <n v="0"/>
    <n v="0"/>
  </r>
  <r>
    <s v="a443be81-6c8b-43b9-a009-a5280112eb08"/>
    <x v="2"/>
    <x v="1"/>
    <x v="2"/>
    <x v="5"/>
    <n v="0"/>
    <n v="0"/>
    <n v="0"/>
    <n v="0"/>
    <n v="0"/>
    <n v="0"/>
    <n v="0"/>
    <n v="0"/>
    <n v="0"/>
  </r>
  <r>
    <s v="a443be81-6c8b-43b9-a009-a5280112eb08"/>
    <x v="2"/>
    <x v="1"/>
    <x v="3"/>
    <x v="2"/>
    <n v="0"/>
    <n v="0"/>
    <n v="0"/>
    <n v="0"/>
    <n v="0"/>
    <n v="0"/>
    <n v="0"/>
    <n v="0"/>
    <n v="0"/>
  </r>
  <r>
    <s v="a443be81-6c8b-43b9-a009-a5280112eb08"/>
    <x v="2"/>
    <x v="1"/>
    <x v="3"/>
    <x v="0"/>
    <n v="0"/>
    <n v="0"/>
    <n v="0"/>
    <n v="0"/>
    <n v="0"/>
    <n v="0"/>
    <n v="0"/>
    <n v="0"/>
    <n v="0"/>
  </r>
  <r>
    <s v="a443be81-6c8b-43b9-a009-a5280112eb08"/>
    <x v="2"/>
    <x v="1"/>
    <x v="3"/>
    <x v="3"/>
    <n v="0"/>
    <n v="0"/>
    <n v="0"/>
    <n v="0"/>
    <n v="0"/>
    <n v="0"/>
    <n v="0"/>
    <n v="0"/>
    <n v="0"/>
  </r>
  <r>
    <s v="a443be81-6c8b-43b9-a009-a5280112eb08"/>
    <x v="2"/>
    <x v="1"/>
    <x v="3"/>
    <x v="1"/>
    <n v="0"/>
    <n v="0"/>
    <n v="0"/>
    <n v="0"/>
    <n v="0"/>
    <n v="0"/>
    <n v="0"/>
    <n v="0"/>
    <n v="0"/>
  </r>
  <r>
    <s v="a443be81-6c8b-43b9-a009-a5280112eb08"/>
    <x v="2"/>
    <x v="1"/>
    <x v="3"/>
    <x v="4"/>
    <n v="0"/>
    <n v="0"/>
    <n v="0"/>
    <n v="0"/>
    <n v="0"/>
    <n v="0"/>
    <n v="0"/>
    <n v="0"/>
    <n v="0"/>
  </r>
  <r>
    <s v="a443be81-6c8b-43b9-a009-a5280112eb08"/>
    <x v="2"/>
    <x v="1"/>
    <x v="3"/>
    <x v="5"/>
    <n v="0"/>
    <n v="0"/>
    <n v="0"/>
    <n v="0"/>
    <n v="0"/>
    <n v="0"/>
    <n v="0"/>
    <n v="0"/>
    <n v="0"/>
  </r>
  <r>
    <s v="a443be81-6c8b-43b9-a009-a5280112eb08"/>
    <x v="3"/>
    <x v="0"/>
    <x v="0"/>
    <x v="2"/>
    <n v="0"/>
    <n v="0"/>
    <n v="0"/>
    <n v="0"/>
    <n v="0"/>
    <n v="0"/>
    <n v="0"/>
    <n v="0"/>
    <n v="0"/>
  </r>
  <r>
    <s v="a443be81-6c8b-43b9-a009-a5280112eb08"/>
    <x v="3"/>
    <x v="0"/>
    <x v="0"/>
    <x v="0"/>
    <n v="0"/>
    <n v="0"/>
    <n v="0"/>
    <n v="0"/>
    <n v="0"/>
    <n v="0"/>
    <n v="0"/>
    <n v="0"/>
    <n v="0"/>
  </r>
  <r>
    <s v="a443be81-6c8b-43b9-a009-a5280112eb08"/>
    <x v="3"/>
    <x v="0"/>
    <x v="0"/>
    <x v="3"/>
    <n v="0"/>
    <n v="0"/>
    <n v="0"/>
    <n v="0"/>
    <n v="0"/>
    <n v="0"/>
    <n v="0"/>
    <n v="0"/>
    <n v="0"/>
  </r>
  <r>
    <s v="a443be81-6c8b-43b9-a009-a5280112eb08"/>
    <x v="3"/>
    <x v="0"/>
    <x v="0"/>
    <x v="1"/>
    <n v="0"/>
    <n v="0"/>
    <n v="0"/>
    <n v="0"/>
    <n v="0"/>
    <n v="0"/>
    <n v="0"/>
    <n v="0"/>
    <n v="0"/>
  </r>
  <r>
    <s v="a443be81-6c8b-43b9-a009-a5280112eb08"/>
    <x v="3"/>
    <x v="0"/>
    <x v="0"/>
    <x v="4"/>
    <n v="0"/>
    <n v="0"/>
    <n v="0"/>
    <n v="0"/>
    <n v="0"/>
    <n v="0"/>
    <n v="0"/>
    <n v="0"/>
    <n v="0"/>
  </r>
  <r>
    <s v="a443be81-6c8b-43b9-a009-a5280112eb08"/>
    <x v="3"/>
    <x v="0"/>
    <x v="0"/>
    <x v="5"/>
    <n v="0"/>
    <n v="0"/>
    <n v="0"/>
    <n v="0"/>
    <n v="0"/>
    <n v="0"/>
    <n v="0"/>
    <n v="0"/>
    <n v="0"/>
  </r>
  <r>
    <s v="a443be81-6c8b-43b9-a009-a5280112eb08"/>
    <x v="3"/>
    <x v="0"/>
    <x v="1"/>
    <x v="2"/>
    <n v="0"/>
    <n v="0"/>
    <n v="0"/>
    <n v="0"/>
    <n v="0"/>
    <n v="0"/>
    <n v="0"/>
    <n v="0"/>
    <n v="0"/>
  </r>
  <r>
    <s v="a443be81-6c8b-43b9-a009-a5280112eb08"/>
    <x v="3"/>
    <x v="0"/>
    <x v="1"/>
    <x v="0"/>
    <n v="0"/>
    <n v="0"/>
    <n v="0"/>
    <n v="0"/>
    <n v="0"/>
    <n v="0"/>
    <n v="0"/>
    <n v="0"/>
    <n v="0"/>
  </r>
  <r>
    <s v="a443be81-6c8b-43b9-a009-a5280112eb08"/>
    <x v="3"/>
    <x v="0"/>
    <x v="1"/>
    <x v="3"/>
    <n v="0"/>
    <n v="0"/>
    <n v="0"/>
    <n v="0"/>
    <n v="0"/>
    <n v="0"/>
    <n v="0"/>
    <n v="0"/>
    <n v="0"/>
  </r>
  <r>
    <s v="a443be81-6c8b-43b9-a009-a5280112eb08"/>
    <x v="3"/>
    <x v="0"/>
    <x v="1"/>
    <x v="1"/>
    <n v="0"/>
    <n v="0"/>
    <n v="0"/>
    <n v="0"/>
    <n v="0"/>
    <n v="0"/>
    <n v="0"/>
    <n v="0"/>
    <n v="0"/>
  </r>
  <r>
    <s v="a443be81-6c8b-43b9-a009-a5280112eb08"/>
    <x v="3"/>
    <x v="0"/>
    <x v="1"/>
    <x v="4"/>
    <n v="0"/>
    <n v="0"/>
    <n v="0"/>
    <n v="0"/>
    <n v="0"/>
    <n v="0"/>
    <n v="0"/>
    <n v="0"/>
    <n v="0"/>
  </r>
  <r>
    <s v="a443be81-6c8b-43b9-a009-a5280112eb08"/>
    <x v="3"/>
    <x v="0"/>
    <x v="1"/>
    <x v="5"/>
    <n v="0"/>
    <n v="0"/>
    <n v="0"/>
    <n v="0"/>
    <n v="0"/>
    <n v="0"/>
    <n v="0"/>
    <n v="0"/>
    <n v="0"/>
  </r>
  <r>
    <s v="a443be81-6c8b-43b9-a009-a5280112eb08"/>
    <x v="3"/>
    <x v="0"/>
    <x v="2"/>
    <x v="2"/>
    <n v="0"/>
    <n v="0"/>
    <n v="0"/>
    <n v="0"/>
    <n v="0"/>
    <n v="0"/>
    <n v="0"/>
    <n v="0"/>
    <n v="0"/>
  </r>
  <r>
    <s v="a443be81-6c8b-43b9-a009-a5280112eb08"/>
    <x v="3"/>
    <x v="0"/>
    <x v="2"/>
    <x v="0"/>
    <n v="0"/>
    <n v="0"/>
    <n v="0"/>
    <n v="0"/>
    <n v="0"/>
    <n v="0"/>
    <n v="0"/>
    <n v="0"/>
    <n v="0"/>
  </r>
  <r>
    <s v="a443be81-6c8b-43b9-a009-a5280112eb08"/>
    <x v="3"/>
    <x v="0"/>
    <x v="2"/>
    <x v="3"/>
    <n v="0"/>
    <n v="0"/>
    <n v="0"/>
    <n v="0"/>
    <n v="0"/>
    <n v="0"/>
    <n v="0"/>
    <n v="0"/>
    <n v="0"/>
  </r>
  <r>
    <s v="a443be81-6c8b-43b9-a009-a5280112eb08"/>
    <x v="3"/>
    <x v="0"/>
    <x v="2"/>
    <x v="1"/>
    <n v="0"/>
    <n v="0"/>
    <n v="0"/>
    <n v="0"/>
    <n v="0"/>
    <n v="0"/>
    <n v="0"/>
    <n v="0"/>
    <n v="0"/>
  </r>
  <r>
    <s v="a443be81-6c8b-43b9-a009-a5280112eb08"/>
    <x v="3"/>
    <x v="0"/>
    <x v="2"/>
    <x v="4"/>
    <n v="0"/>
    <n v="0"/>
    <n v="0"/>
    <n v="0"/>
    <n v="0"/>
    <n v="0"/>
    <n v="0"/>
    <n v="0"/>
    <n v="0"/>
  </r>
  <r>
    <s v="a443be81-6c8b-43b9-a009-a5280112eb08"/>
    <x v="3"/>
    <x v="0"/>
    <x v="2"/>
    <x v="5"/>
    <n v="0"/>
    <n v="0"/>
    <n v="0"/>
    <n v="0"/>
    <n v="0"/>
    <n v="0"/>
    <n v="0"/>
    <n v="0"/>
    <n v="0"/>
  </r>
  <r>
    <s v="a443be81-6c8b-43b9-a009-a5280112eb08"/>
    <x v="3"/>
    <x v="0"/>
    <x v="3"/>
    <x v="2"/>
    <n v="0"/>
    <n v="0"/>
    <n v="0"/>
    <n v="0"/>
    <n v="0"/>
    <n v="0"/>
    <n v="0"/>
    <n v="0"/>
    <n v="0"/>
  </r>
  <r>
    <s v="a443be81-6c8b-43b9-a009-a5280112eb08"/>
    <x v="3"/>
    <x v="0"/>
    <x v="3"/>
    <x v="0"/>
    <n v="0"/>
    <n v="0"/>
    <n v="0"/>
    <n v="0"/>
    <n v="0"/>
    <n v="0"/>
    <n v="0"/>
    <n v="0"/>
    <n v="0"/>
  </r>
  <r>
    <s v="a443be81-6c8b-43b9-a009-a5280112eb08"/>
    <x v="3"/>
    <x v="0"/>
    <x v="3"/>
    <x v="3"/>
    <n v="0"/>
    <n v="0"/>
    <n v="0"/>
    <n v="0"/>
    <n v="0"/>
    <n v="0"/>
    <n v="0"/>
    <n v="0"/>
    <n v="0"/>
  </r>
  <r>
    <s v="a443be81-6c8b-43b9-a009-a5280112eb08"/>
    <x v="3"/>
    <x v="0"/>
    <x v="3"/>
    <x v="1"/>
    <n v="0"/>
    <n v="0"/>
    <n v="0"/>
    <n v="0"/>
    <n v="0"/>
    <n v="0"/>
    <n v="0"/>
    <n v="0"/>
    <n v="0"/>
  </r>
  <r>
    <s v="a443be81-6c8b-43b9-a009-a5280112eb08"/>
    <x v="3"/>
    <x v="0"/>
    <x v="3"/>
    <x v="4"/>
    <n v="0"/>
    <n v="0"/>
    <n v="0"/>
    <n v="0"/>
    <n v="0"/>
    <n v="0"/>
    <n v="0"/>
    <n v="0"/>
    <n v="0"/>
  </r>
  <r>
    <s v="a443be81-6c8b-43b9-a009-a5280112eb08"/>
    <x v="3"/>
    <x v="0"/>
    <x v="3"/>
    <x v="5"/>
    <n v="0"/>
    <n v="0"/>
    <n v="0"/>
    <n v="0"/>
    <n v="0"/>
    <n v="0"/>
    <n v="0"/>
    <n v="0"/>
    <n v="0"/>
  </r>
  <r>
    <s v="a443be81-6c8b-43b9-a009-a5280112eb08"/>
    <x v="3"/>
    <x v="1"/>
    <x v="0"/>
    <x v="2"/>
    <n v="0"/>
    <n v="0"/>
    <n v="0"/>
    <n v="0"/>
    <n v="0"/>
    <n v="0"/>
    <n v="0"/>
    <n v="0"/>
    <n v="0"/>
  </r>
  <r>
    <s v="a443be81-6c8b-43b9-a009-a5280112eb08"/>
    <x v="3"/>
    <x v="1"/>
    <x v="0"/>
    <x v="0"/>
    <n v="0"/>
    <n v="0"/>
    <n v="0"/>
    <n v="0"/>
    <n v="0"/>
    <n v="0"/>
    <n v="0"/>
    <n v="0"/>
    <n v="0"/>
  </r>
  <r>
    <s v="a443be81-6c8b-43b9-a009-a5280112eb08"/>
    <x v="3"/>
    <x v="1"/>
    <x v="0"/>
    <x v="3"/>
    <n v="0"/>
    <n v="0"/>
    <n v="0"/>
    <n v="0"/>
    <n v="0"/>
    <n v="0"/>
    <n v="0"/>
    <n v="0"/>
    <n v="0"/>
  </r>
  <r>
    <s v="a443be81-6c8b-43b9-a009-a5280112eb08"/>
    <x v="3"/>
    <x v="1"/>
    <x v="0"/>
    <x v="1"/>
    <n v="0"/>
    <n v="0"/>
    <n v="0"/>
    <n v="0"/>
    <n v="0"/>
    <n v="0"/>
    <n v="0"/>
    <n v="0"/>
    <n v="0"/>
  </r>
  <r>
    <s v="a443be81-6c8b-43b9-a009-a5280112eb08"/>
    <x v="3"/>
    <x v="1"/>
    <x v="0"/>
    <x v="4"/>
    <n v="0"/>
    <n v="0"/>
    <n v="0"/>
    <n v="0"/>
    <n v="0"/>
    <n v="0"/>
    <n v="0"/>
    <n v="0"/>
    <n v="0"/>
  </r>
  <r>
    <s v="a443be81-6c8b-43b9-a009-a5280112eb08"/>
    <x v="3"/>
    <x v="1"/>
    <x v="0"/>
    <x v="5"/>
    <n v="0"/>
    <n v="0"/>
    <n v="0"/>
    <n v="0"/>
    <n v="0"/>
    <n v="0"/>
    <n v="0"/>
    <n v="0"/>
    <n v="0"/>
  </r>
  <r>
    <s v="a443be81-6c8b-43b9-a009-a5280112eb08"/>
    <x v="3"/>
    <x v="1"/>
    <x v="1"/>
    <x v="2"/>
    <n v="0"/>
    <n v="0"/>
    <n v="0"/>
    <n v="0"/>
    <n v="0"/>
    <n v="0"/>
    <n v="0"/>
    <n v="0"/>
    <n v="0"/>
  </r>
  <r>
    <s v="a443be81-6c8b-43b9-a009-a5280112eb08"/>
    <x v="3"/>
    <x v="1"/>
    <x v="1"/>
    <x v="0"/>
    <n v="0"/>
    <n v="0"/>
    <n v="0"/>
    <n v="0"/>
    <n v="0"/>
    <n v="0"/>
    <n v="0"/>
    <n v="0"/>
    <n v="0"/>
  </r>
  <r>
    <s v="a443be81-6c8b-43b9-a009-a5280112eb08"/>
    <x v="3"/>
    <x v="1"/>
    <x v="1"/>
    <x v="3"/>
    <n v="0"/>
    <n v="0"/>
    <n v="0"/>
    <n v="0"/>
    <n v="0"/>
    <n v="0"/>
    <n v="0"/>
    <n v="0"/>
    <n v="0"/>
  </r>
  <r>
    <s v="a443be81-6c8b-43b9-a009-a5280112eb08"/>
    <x v="3"/>
    <x v="1"/>
    <x v="1"/>
    <x v="1"/>
    <n v="0"/>
    <n v="0"/>
    <n v="0"/>
    <n v="0"/>
    <n v="0"/>
    <n v="0"/>
    <n v="0"/>
    <n v="0"/>
    <n v="0"/>
  </r>
  <r>
    <s v="a443be81-6c8b-43b9-a009-a5280112eb08"/>
    <x v="3"/>
    <x v="1"/>
    <x v="1"/>
    <x v="4"/>
    <n v="0"/>
    <n v="0"/>
    <n v="0"/>
    <n v="0"/>
    <n v="0"/>
    <n v="0"/>
    <n v="0"/>
    <n v="0"/>
    <n v="0"/>
  </r>
  <r>
    <s v="a443be81-6c8b-43b9-a009-a5280112eb08"/>
    <x v="3"/>
    <x v="1"/>
    <x v="1"/>
    <x v="5"/>
    <n v="0"/>
    <n v="0"/>
    <n v="0"/>
    <n v="0"/>
    <n v="0"/>
    <n v="0"/>
    <n v="0"/>
    <n v="0"/>
    <n v="0"/>
  </r>
  <r>
    <s v="a443be81-6c8b-43b9-a009-a5280112eb08"/>
    <x v="3"/>
    <x v="1"/>
    <x v="2"/>
    <x v="2"/>
    <n v="0"/>
    <n v="0"/>
    <n v="0"/>
    <n v="0"/>
    <n v="0"/>
    <n v="0"/>
    <n v="0"/>
    <n v="0"/>
    <n v="0"/>
  </r>
  <r>
    <s v="a443be81-6c8b-43b9-a009-a5280112eb08"/>
    <x v="3"/>
    <x v="1"/>
    <x v="2"/>
    <x v="0"/>
    <n v="0"/>
    <n v="0"/>
    <n v="0"/>
    <n v="0"/>
    <n v="0"/>
    <n v="0"/>
    <n v="0"/>
    <n v="0"/>
    <n v="0"/>
  </r>
  <r>
    <s v="a443be81-6c8b-43b9-a009-a5280112eb08"/>
    <x v="3"/>
    <x v="1"/>
    <x v="2"/>
    <x v="3"/>
    <n v="0"/>
    <n v="0"/>
    <n v="0"/>
    <n v="0"/>
    <n v="0"/>
    <n v="0"/>
    <n v="0"/>
    <n v="0"/>
    <n v="0"/>
  </r>
  <r>
    <s v="a443be81-6c8b-43b9-a009-a5280112eb08"/>
    <x v="3"/>
    <x v="1"/>
    <x v="2"/>
    <x v="1"/>
    <n v="0"/>
    <n v="0"/>
    <n v="0"/>
    <n v="0"/>
    <n v="0"/>
    <n v="0"/>
    <n v="0"/>
    <n v="0"/>
    <n v="0"/>
  </r>
  <r>
    <s v="a443be81-6c8b-43b9-a009-a5280112eb08"/>
    <x v="3"/>
    <x v="1"/>
    <x v="2"/>
    <x v="4"/>
    <n v="0"/>
    <n v="0"/>
    <n v="0"/>
    <n v="0"/>
    <n v="0"/>
    <n v="0"/>
    <n v="0"/>
    <n v="0"/>
    <n v="0"/>
  </r>
  <r>
    <s v="a443be81-6c8b-43b9-a009-a5280112eb08"/>
    <x v="3"/>
    <x v="1"/>
    <x v="2"/>
    <x v="5"/>
    <n v="0"/>
    <n v="0"/>
    <n v="0"/>
    <n v="0"/>
    <n v="0"/>
    <n v="0"/>
    <n v="0"/>
    <n v="0"/>
    <n v="0"/>
  </r>
  <r>
    <s v="a443be81-6c8b-43b9-a009-a5280112eb08"/>
    <x v="3"/>
    <x v="1"/>
    <x v="3"/>
    <x v="2"/>
    <n v="0"/>
    <n v="0"/>
    <n v="0"/>
    <n v="0"/>
    <n v="0"/>
    <n v="0"/>
    <n v="0"/>
    <n v="0"/>
    <n v="0"/>
  </r>
  <r>
    <s v="a443be81-6c8b-43b9-a009-a5280112eb08"/>
    <x v="3"/>
    <x v="1"/>
    <x v="3"/>
    <x v="0"/>
    <n v="0"/>
    <n v="0"/>
    <n v="0"/>
    <n v="0"/>
    <n v="0"/>
    <n v="0"/>
    <n v="0"/>
    <n v="0"/>
    <n v="0"/>
  </r>
  <r>
    <s v="a443be81-6c8b-43b9-a009-a5280112eb08"/>
    <x v="3"/>
    <x v="1"/>
    <x v="3"/>
    <x v="3"/>
    <n v="0"/>
    <n v="0"/>
    <n v="0"/>
    <n v="0"/>
    <n v="0"/>
    <n v="0"/>
    <n v="0"/>
    <n v="0"/>
    <n v="0"/>
  </r>
  <r>
    <s v="a443be81-6c8b-43b9-a009-a5280112eb08"/>
    <x v="3"/>
    <x v="1"/>
    <x v="3"/>
    <x v="1"/>
    <n v="0"/>
    <n v="0"/>
    <n v="0"/>
    <n v="0"/>
    <n v="0"/>
    <n v="0"/>
    <n v="0"/>
    <n v="0"/>
    <n v="0"/>
  </r>
  <r>
    <s v="a443be81-6c8b-43b9-a009-a5280112eb08"/>
    <x v="3"/>
    <x v="1"/>
    <x v="3"/>
    <x v="4"/>
    <n v="0"/>
    <n v="0"/>
    <n v="0"/>
    <n v="0"/>
    <n v="0"/>
    <n v="0"/>
    <n v="0"/>
    <n v="0"/>
    <n v="0"/>
  </r>
  <r>
    <s v="a443be81-6c8b-43b9-a009-a5280112eb08"/>
    <x v="3"/>
    <x v="1"/>
    <x v="3"/>
    <x v="5"/>
    <n v="0"/>
    <n v="0"/>
    <n v="0"/>
    <n v="0"/>
    <n v="0"/>
    <n v="0"/>
    <n v="0"/>
    <n v="0"/>
    <n v="0"/>
  </r>
  <r>
    <s v="a443be81-6c8b-43b9-a009-a5280112eb08"/>
    <x v="4"/>
    <x v="0"/>
    <x v="0"/>
    <x v="2"/>
    <n v="0"/>
    <n v="0"/>
    <n v="0"/>
    <n v="0"/>
    <n v="0"/>
    <n v="0"/>
    <n v="0"/>
    <n v="0"/>
    <n v="0"/>
  </r>
  <r>
    <s v="a443be81-6c8b-43b9-a009-a5280112eb08"/>
    <x v="4"/>
    <x v="0"/>
    <x v="0"/>
    <x v="0"/>
    <n v="0"/>
    <n v="0"/>
    <n v="0"/>
    <n v="0"/>
    <n v="0"/>
    <n v="0"/>
    <n v="0"/>
    <n v="0"/>
    <n v="0"/>
  </r>
  <r>
    <s v="a443be81-6c8b-43b9-a009-a5280112eb08"/>
    <x v="4"/>
    <x v="0"/>
    <x v="0"/>
    <x v="3"/>
    <n v="0"/>
    <n v="0"/>
    <n v="0"/>
    <n v="0"/>
    <n v="0"/>
    <n v="0"/>
    <n v="0"/>
    <n v="0"/>
    <n v="0"/>
  </r>
  <r>
    <s v="a443be81-6c8b-43b9-a009-a5280112eb08"/>
    <x v="4"/>
    <x v="0"/>
    <x v="0"/>
    <x v="1"/>
    <n v="0"/>
    <n v="0"/>
    <n v="0"/>
    <n v="0"/>
    <n v="0"/>
    <n v="0"/>
    <n v="0"/>
    <n v="0"/>
    <n v="0"/>
  </r>
  <r>
    <s v="a443be81-6c8b-43b9-a009-a5280112eb08"/>
    <x v="4"/>
    <x v="0"/>
    <x v="0"/>
    <x v="4"/>
    <n v="0"/>
    <n v="0"/>
    <n v="0"/>
    <n v="0"/>
    <n v="0"/>
    <n v="0"/>
    <n v="0"/>
    <n v="0"/>
    <n v="0"/>
  </r>
  <r>
    <s v="a443be81-6c8b-43b9-a009-a5280112eb08"/>
    <x v="4"/>
    <x v="0"/>
    <x v="0"/>
    <x v="5"/>
    <n v="0"/>
    <n v="0"/>
    <n v="0"/>
    <n v="0"/>
    <n v="0"/>
    <n v="0"/>
    <n v="0"/>
    <n v="0"/>
    <n v="0"/>
  </r>
  <r>
    <s v="a443be81-6c8b-43b9-a009-a5280112eb08"/>
    <x v="4"/>
    <x v="0"/>
    <x v="1"/>
    <x v="2"/>
    <n v="0"/>
    <n v="0"/>
    <n v="0"/>
    <n v="0"/>
    <n v="0"/>
    <n v="0"/>
    <n v="0"/>
    <n v="0"/>
    <n v="0"/>
  </r>
  <r>
    <s v="a443be81-6c8b-43b9-a009-a5280112eb08"/>
    <x v="4"/>
    <x v="0"/>
    <x v="1"/>
    <x v="0"/>
    <n v="0"/>
    <n v="0"/>
    <n v="0"/>
    <n v="0"/>
    <n v="0"/>
    <n v="0"/>
    <n v="0"/>
    <n v="0"/>
    <n v="0"/>
  </r>
  <r>
    <s v="a443be81-6c8b-43b9-a009-a5280112eb08"/>
    <x v="4"/>
    <x v="0"/>
    <x v="1"/>
    <x v="3"/>
    <n v="0"/>
    <n v="0"/>
    <n v="0"/>
    <n v="0"/>
    <n v="0"/>
    <n v="0"/>
    <n v="0"/>
    <n v="0"/>
    <n v="0"/>
  </r>
  <r>
    <s v="a443be81-6c8b-43b9-a009-a5280112eb08"/>
    <x v="4"/>
    <x v="0"/>
    <x v="1"/>
    <x v="1"/>
    <n v="0"/>
    <n v="0"/>
    <n v="0"/>
    <n v="0"/>
    <n v="0"/>
    <n v="0"/>
    <n v="0"/>
    <n v="0"/>
    <n v="0"/>
  </r>
  <r>
    <s v="a443be81-6c8b-43b9-a009-a5280112eb08"/>
    <x v="4"/>
    <x v="0"/>
    <x v="1"/>
    <x v="4"/>
    <n v="0"/>
    <n v="0"/>
    <n v="0"/>
    <n v="0"/>
    <n v="0"/>
    <n v="0"/>
    <n v="0"/>
    <n v="0"/>
    <n v="0"/>
  </r>
  <r>
    <s v="a443be81-6c8b-43b9-a009-a5280112eb08"/>
    <x v="4"/>
    <x v="0"/>
    <x v="1"/>
    <x v="5"/>
    <n v="0"/>
    <n v="0"/>
    <n v="0"/>
    <n v="0"/>
    <n v="0"/>
    <n v="0"/>
    <n v="0"/>
    <n v="0"/>
    <n v="0"/>
  </r>
  <r>
    <s v="a443be81-6c8b-43b9-a009-a5280112eb08"/>
    <x v="4"/>
    <x v="0"/>
    <x v="2"/>
    <x v="2"/>
    <n v="0"/>
    <n v="0"/>
    <n v="0"/>
    <n v="0"/>
    <n v="0"/>
    <n v="0"/>
    <n v="0"/>
    <n v="0"/>
    <n v="0"/>
  </r>
  <r>
    <s v="a443be81-6c8b-43b9-a009-a5280112eb08"/>
    <x v="4"/>
    <x v="0"/>
    <x v="2"/>
    <x v="0"/>
    <n v="0"/>
    <n v="0"/>
    <n v="0"/>
    <n v="0"/>
    <n v="0"/>
    <n v="0"/>
    <n v="0"/>
    <n v="0"/>
    <n v="0"/>
  </r>
  <r>
    <s v="a443be81-6c8b-43b9-a009-a5280112eb08"/>
    <x v="4"/>
    <x v="0"/>
    <x v="2"/>
    <x v="3"/>
    <n v="0"/>
    <n v="0"/>
    <n v="0"/>
    <n v="0"/>
    <n v="0"/>
    <n v="0"/>
    <n v="0"/>
    <n v="0"/>
    <n v="0"/>
  </r>
  <r>
    <s v="a443be81-6c8b-43b9-a009-a5280112eb08"/>
    <x v="4"/>
    <x v="0"/>
    <x v="2"/>
    <x v="1"/>
    <n v="0"/>
    <n v="0"/>
    <n v="0"/>
    <n v="0"/>
    <n v="0"/>
    <n v="0"/>
    <n v="0"/>
    <n v="0"/>
    <n v="0"/>
  </r>
  <r>
    <s v="a443be81-6c8b-43b9-a009-a5280112eb08"/>
    <x v="4"/>
    <x v="0"/>
    <x v="2"/>
    <x v="4"/>
    <n v="0"/>
    <n v="0"/>
    <n v="0"/>
    <n v="0"/>
    <n v="0"/>
    <n v="0"/>
    <n v="0"/>
    <n v="0"/>
    <n v="0"/>
  </r>
  <r>
    <s v="a443be81-6c8b-43b9-a009-a5280112eb08"/>
    <x v="4"/>
    <x v="0"/>
    <x v="2"/>
    <x v="5"/>
    <n v="0"/>
    <n v="0"/>
    <n v="0"/>
    <n v="0"/>
    <n v="0"/>
    <n v="0"/>
    <n v="0"/>
    <n v="0"/>
    <n v="0"/>
  </r>
  <r>
    <s v="a443be81-6c8b-43b9-a009-a5280112eb08"/>
    <x v="4"/>
    <x v="0"/>
    <x v="3"/>
    <x v="2"/>
    <n v="0"/>
    <n v="0"/>
    <n v="0"/>
    <n v="0"/>
    <n v="0"/>
    <n v="0"/>
    <n v="0"/>
    <n v="0"/>
    <n v="0"/>
  </r>
  <r>
    <s v="a443be81-6c8b-43b9-a009-a5280112eb08"/>
    <x v="4"/>
    <x v="0"/>
    <x v="3"/>
    <x v="0"/>
    <n v="0"/>
    <n v="0"/>
    <n v="0"/>
    <n v="0"/>
    <n v="0"/>
    <n v="0"/>
    <n v="0"/>
    <n v="0"/>
    <n v="0"/>
  </r>
  <r>
    <s v="a443be81-6c8b-43b9-a009-a5280112eb08"/>
    <x v="4"/>
    <x v="0"/>
    <x v="3"/>
    <x v="3"/>
    <n v="0"/>
    <n v="0"/>
    <n v="0"/>
    <n v="0"/>
    <n v="0"/>
    <n v="0"/>
    <n v="0"/>
    <n v="0"/>
    <n v="0"/>
  </r>
  <r>
    <s v="a443be81-6c8b-43b9-a009-a5280112eb08"/>
    <x v="4"/>
    <x v="0"/>
    <x v="3"/>
    <x v="1"/>
    <n v="0"/>
    <n v="0"/>
    <n v="0"/>
    <n v="0"/>
    <n v="0"/>
    <n v="0"/>
    <n v="0"/>
    <n v="0"/>
    <n v="0"/>
  </r>
  <r>
    <s v="a443be81-6c8b-43b9-a009-a5280112eb08"/>
    <x v="4"/>
    <x v="0"/>
    <x v="3"/>
    <x v="4"/>
    <n v="0"/>
    <n v="0"/>
    <n v="0"/>
    <n v="0"/>
    <n v="0"/>
    <n v="0"/>
    <n v="0"/>
    <n v="0"/>
    <n v="0"/>
  </r>
  <r>
    <s v="a443be81-6c8b-43b9-a009-a5280112eb08"/>
    <x v="4"/>
    <x v="0"/>
    <x v="3"/>
    <x v="5"/>
    <n v="0"/>
    <n v="0"/>
    <n v="0"/>
    <n v="0"/>
    <n v="0"/>
    <n v="0"/>
    <n v="0"/>
    <n v="0"/>
    <n v="0"/>
  </r>
  <r>
    <s v="a443be81-6c8b-43b9-a009-a5280112eb08"/>
    <x v="4"/>
    <x v="1"/>
    <x v="0"/>
    <x v="2"/>
    <n v="0"/>
    <n v="0"/>
    <n v="0"/>
    <n v="0"/>
    <n v="0"/>
    <n v="0"/>
    <n v="0"/>
    <n v="0"/>
    <n v="0"/>
  </r>
  <r>
    <s v="a443be81-6c8b-43b9-a009-a5280112eb08"/>
    <x v="4"/>
    <x v="1"/>
    <x v="0"/>
    <x v="0"/>
    <n v="0"/>
    <n v="0"/>
    <n v="0"/>
    <n v="0"/>
    <n v="0"/>
    <n v="0"/>
    <n v="0"/>
    <n v="0"/>
    <n v="0"/>
  </r>
  <r>
    <s v="a443be81-6c8b-43b9-a009-a5280112eb08"/>
    <x v="4"/>
    <x v="1"/>
    <x v="0"/>
    <x v="3"/>
    <n v="0"/>
    <n v="0"/>
    <n v="0"/>
    <n v="0"/>
    <n v="0"/>
    <n v="0"/>
    <n v="0"/>
    <n v="0"/>
    <n v="0"/>
  </r>
  <r>
    <s v="a443be81-6c8b-43b9-a009-a5280112eb08"/>
    <x v="4"/>
    <x v="1"/>
    <x v="0"/>
    <x v="1"/>
    <n v="0"/>
    <n v="0"/>
    <n v="0"/>
    <n v="0"/>
    <n v="0"/>
    <n v="0"/>
    <n v="0"/>
    <n v="0"/>
    <n v="0"/>
  </r>
  <r>
    <s v="a443be81-6c8b-43b9-a009-a5280112eb08"/>
    <x v="4"/>
    <x v="1"/>
    <x v="0"/>
    <x v="4"/>
    <n v="0"/>
    <n v="0"/>
    <n v="0"/>
    <n v="0"/>
    <n v="0"/>
    <n v="0"/>
    <n v="0"/>
    <n v="0"/>
    <n v="0"/>
  </r>
  <r>
    <s v="a443be81-6c8b-43b9-a009-a5280112eb08"/>
    <x v="4"/>
    <x v="1"/>
    <x v="0"/>
    <x v="5"/>
    <n v="0"/>
    <n v="0"/>
    <n v="0"/>
    <n v="0"/>
    <n v="0"/>
    <n v="0"/>
    <n v="0"/>
    <n v="0"/>
    <n v="0"/>
  </r>
  <r>
    <s v="a443be81-6c8b-43b9-a009-a5280112eb08"/>
    <x v="4"/>
    <x v="1"/>
    <x v="1"/>
    <x v="2"/>
    <n v="0"/>
    <n v="0"/>
    <n v="0"/>
    <n v="0"/>
    <n v="0"/>
    <n v="0"/>
    <n v="0"/>
    <n v="0"/>
    <n v="0"/>
  </r>
  <r>
    <s v="a443be81-6c8b-43b9-a009-a5280112eb08"/>
    <x v="4"/>
    <x v="1"/>
    <x v="1"/>
    <x v="0"/>
    <n v="0"/>
    <n v="0"/>
    <n v="0"/>
    <n v="0"/>
    <n v="0"/>
    <n v="0"/>
    <n v="0"/>
    <n v="0"/>
    <n v="0"/>
  </r>
  <r>
    <s v="a443be81-6c8b-43b9-a009-a5280112eb08"/>
    <x v="4"/>
    <x v="1"/>
    <x v="1"/>
    <x v="3"/>
    <n v="0"/>
    <n v="0"/>
    <n v="0"/>
    <n v="0"/>
    <n v="0"/>
    <n v="0"/>
    <n v="0"/>
    <n v="0"/>
    <n v="0"/>
  </r>
  <r>
    <s v="a443be81-6c8b-43b9-a009-a5280112eb08"/>
    <x v="4"/>
    <x v="1"/>
    <x v="1"/>
    <x v="1"/>
    <n v="0"/>
    <n v="0"/>
    <n v="0"/>
    <n v="0"/>
    <n v="0"/>
    <n v="0"/>
    <n v="0"/>
    <n v="0"/>
    <n v="0"/>
  </r>
  <r>
    <s v="a443be81-6c8b-43b9-a009-a5280112eb08"/>
    <x v="4"/>
    <x v="1"/>
    <x v="1"/>
    <x v="4"/>
    <n v="0"/>
    <n v="0"/>
    <n v="0"/>
    <n v="0"/>
    <n v="0"/>
    <n v="0"/>
    <n v="0"/>
    <n v="0"/>
    <n v="0"/>
  </r>
  <r>
    <s v="a443be81-6c8b-43b9-a009-a5280112eb08"/>
    <x v="4"/>
    <x v="1"/>
    <x v="1"/>
    <x v="5"/>
    <n v="0"/>
    <n v="0"/>
    <n v="0"/>
    <n v="0"/>
    <n v="0"/>
    <n v="0"/>
    <n v="0"/>
    <n v="0"/>
    <n v="0"/>
  </r>
  <r>
    <s v="a443be81-6c8b-43b9-a009-a5280112eb08"/>
    <x v="4"/>
    <x v="1"/>
    <x v="2"/>
    <x v="2"/>
    <n v="0"/>
    <n v="0"/>
    <n v="0"/>
    <n v="0"/>
    <n v="0"/>
    <n v="0"/>
    <n v="0"/>
    <n v="0"/>
    <n v="0"/>
  </r>
  <r>
    <s v="a443be81-6c8b-43b9-a009-a5280112eb08"/>
    <x v="4"/>
    <x v="1"/>
    <x v="2"/>
    <x v="0"/>
    <n v="0"/>
    <n v="0"/>
    <n v="0"/>
    <n v="0"/>
    <n v="0"/>
    <n v="0"/>
    <n v="0"/>
    <n v="0"/>
    <n v="0"/>
  </r>
  <r>
    <s v="a443be81-6c8b-43b9-a009-a5280112eb08"/>
    <x v="4"/>
    <x v="1"/>
    <x v="2"/>
    <x v="3"/>
    <n v="0"/>
    <n v="0"/>
    <n v="0"/>
    <n v="0"/>
    <n v="0"/>
    <n v="0"/>
    <n v="0"/>
    <n v="0"/>
    <n v="0"/>
  </r>
  <r>
    <s v="a443be81-6c8b-43b9-a009-a5280112eb08"/>
    <x v="4"/>
    <x v="1"/>
    <x v="2"/>
    <x v="1"/>
    <n v="0"/>
    <n v="0"/>
    <n v="0"/>
    <n v="0"/>
    <n v="0"/>
    <n v="0"/>
    <n v="0"/>
    <n v="0"/>
    <n v="0"/>
  </r>
  <r>
    <s v="a443be81-6c8b-43b9-a009-a5280112eb08"/>
    <x v="4"/>
    <x v="1"/>
    <x v="2"/>
    <x v="4"/>
    <n v="0"/>
    <n v="0"/>
    <n v="0"/>
    <n v="0"/>
    <n v="0"/>
    <n v="0"/>
    <n v="0"/>
    <n v="0"/>
    <n v="0"/>
  </r>
  <r>
    <s v="a443be81-6c8b-43b9-a009-a5280112eb08"/>
    <x v="4"/>
    <x v="1"/>
    <x v="2"/>
    <x v="5"/>
    <n v="0"/>
    <n v="0"/>
    <n v="0"/>
    <n v="0"/>
    <n v="0"/>
    <n v="0"/>
    <n v="0"/>
    <n v="0"/>
    <n v="0"/>
  </r>
  <r>
    <s v="a443be81-6c8b-43b9-a009-a5280112eb08"/>
    <x v="4"/>
    <x v="1"/>
    <x v="3"/>
    <x v="2"/>
    <n v="0"/>
    <n v="0"/>
    <n v="0"/>
    <n v="0"/>
    <n v="0"/>
    <n v="0"/>
    <n v="0"/>
    <n v="0"/>
    <n v="0"/>
  </r>
  <r>
    <s v="a443be81-6c8b-43b9-a009-a5280112eb08"/>
    <x v="4"/>
    <x v="1"/>
    <x v="3"/>
    <x v="0"/>
    <n v="0"/>
    <n v="0"/>
    <n v="0"/>
    <n v="0"/>
    <n v="0"/>
    <n v="0"/>
    <n v="0"/>
    <n v="0"/>
    <n v="0"/>
  </r>
  <r>
    <s v="a443be81-6c8b-43b9-a009-a5280112eb08"/>
    <x v="4"/>
    <x v="1"/>
    <x v="3"/>
    <x v="3"/>
    <n v="0"/>
    <n v="0"/>
    <n v="0"/>
    <n v="0"/>
    <n v="0"/>
    <n v="0"/>
    <n v="0"/>
    <n v="0"/>
    <n v="0"/>
  </r>
  <r>
    <s v="a443be81-6c8b-43b9-a009-a5280112eb08"/>
    <x v="4"/>
    <x v="1"/>
    <x v="3"/>
    <x v="1"/>
    <n v="0"/>
    <n v="0"/>
    <n v="0"/>
    <n v="0"/>
    <n v="0"/>
    <n v="0"/>
    <n v="0"/>
    <n v="0"/>
    <n v="0"/>
  </r>
  <r>
    <s v="a443be81-6c8b-43b9-a009-a5280112eb08"/>
    <x v="4"/>
    <x v="1"/>
    <x v="3"/>
    <x v="4"/>
    <n v="0"/>
    <n v="0"/>
    <n v="0"/>
    <n v="0"/>
    <n v="0"/>
    <n v="0"/>
    <n v="0"/>
    <n v="0"/>
    <n v="0"/>
  </r>
  <r>
    <s v="a443be81-6c8b-43b9-a009-a5280112eb08"/>
    <x v="4"/>
    <x v="1"/>
    <x v="3"/>
    <x v="5"/>
    <n v="0"/>
    <n v="0"/>
    <n v="0"/>
    <n v="0"/>
    <n v="0"/>
    <n v="0"/>
    <n v="0"/>
    <n v="0"/>
    <n v="0"/>
  </r>
  <r>
    <s v="a443be81-6c8b-43b9-a009-a5280112eb08"/>
    <x v="5"/>
    <x v="0"/>
    <x v="0"/>
    <x v="2"/>
    <n v="0"/>
    <n v="0"/>
    <n v="0"/>
    <n v="0"/>
    <n v="0"/>
    <n v="0"/>
    <n v="0"/>
    <n v="0"/>
    <n v="0"/>
  </r>
  <r>
    <s v="a443be81-6c8b-43b9-a009-a5280112eb08"/>
    <x v="5"/>
    <x v="0"/>
    <x v="0"/>
    <x v="0"/>
    <n v="0"/>
    <n v="0"/>
    <n v="0"/>
    <n v="0"/>
    <n v="0"/>
    <n v="0"/>
    <n v="0"/>
    <n v="0"/>
    <n v="0"/>
  </r>
  <r>
    <s v="a443be81-6c8b-43b9-a009-a5280112eb08"/>
    <x v="5"/>
    <x v="0"/>
    <x v="0"/>
    <x v="3"/>
    <n v="0"/>
    <n v="0"/>
    <n v="0"/>
    <n v="0"/>
    <n v="0"/>
    <n v="0"/>
    <n v="0"/>
    <n v="0"/>
    <n v="0"/>
  </r>
  <r>
    <s v="a443be81-6c8b-43b9-a009-a5280112eb08"/>
    <x v="5"/>
    <x v="0"/>
    <x v="0"/>
    <x v="1"/>
    <n v="0"/>
    <n v="0"/>
    <n v="0"/>
    <n v="0"/>
    <n v="0"/>
    <n v="0"/>
    <n v="0"/>
    <n v="0"/>
    <n v="0"/>
  </r>
  <r>
    <s v="a443be81-6c8b-43b9-a009-a5280112eb08"/>
    <x v="5"/>
    <x v="0"/>
    <x v="0"/>
    <x v="4"/>
    <n v="0"/>
    <n v="0"/>
    <n v="0"/>
    <n v="0"/>
    <n v="0"/>
    <n v="0"/>
    <n v="0"/>
    <n v="0"/>
    <n v="0"/>
  </r>
  <r>
    <s v="a443be81-6c8b-43b9-a009-a5280112eb08"/>
    <x v="5"/>
    <x v="0"/>
    <x v="0"/>
    <x v="5"/>
    <n v="0"/>
    <n v="0"/>
    <n v="0"/>
    <n v="0"/>
    <n v="0"/>
    <n v="0"/>
    <n v="0"/>
    <n v="0"/>
    <n v="0"/>
  </r>
  <r>
    <s v="a443be81-6c8b-43b9-a009-a5280112eb08"/>
    <x v="5"/>
    <x v="0"/>
    <x v="1"/>
    <x v="2"/>
    <n v="0"/>
    <n v="0"/>
    <n v="0"/>
    <n v="0"/>
    <n v="0"/>
    <n v="0"/>
    <n v="0"/>
    <n v="0"/>
    <n v="0"/>
  </r>
  <r>
    <s v="a443be81-6c8b-43b9-a009-a5280112eb08"/>
    <x v="5"/>
    <x v="0"/>
    <x v="1"/>
    <x v="0"/>
    <n v="0"/>
    <n v="0"/>
    <n v="0"/>
    <n v="0"/>
    <n v="0"/>
    <n v="0"/>
    <n v="0"/>
    <n v="0"/>
    <n v="0"/>
  </r>
  <r>
    <s v="a443be81-6c8b-43b9-a009-a5280112eb08"/>
    <x v="5"/>
    <x v="0"/>
    <x v="1"/>
    <x v="3"/>
    <n v="0"/>
    <n v="0"/>
    <n v="0"/>
    <n v="0"/>
    <n v="0"/>
    <n v="0"/>
    <n v="0"/>
    <n v="0"/>
    <n v="0"/>
  </r>
  <r>
    <s v="a443be81-6c8b-43b9-a009-a5280112eb08"/>
    <x v="5"/>
    <x v="0"/>
    <x v="1"/>
    <x v="1"/>
    <n v="0"/>
    <n v="0"/>
    <n v="0"/>
    <n v="0"/>
    <n v="0"/>
    <n v="0"/>
    <n v="0"/>
    <n v="0"/>
    <n v="0"/>
  </r>
  <r>
    <s v="a443be81-6c8b-43b9-a009-a5280112eb08"/>
    <x v="5"/>
    <x v="0"/>
    <x v="1"/>
    <x v="4"/>
    <n v="0"/>
    <n v="0"/>
    <n v="0"/>
    <n v="0"/>
    <n v="0"/>
    <n v="0"/>
    <n v="0"/>
    <n v="0"/>
    <n v="0"/>
  </r>
  <r>
    <s v="a443be81-6c8b-43b9-a009-a5280112eb08"/>
    <x v="5"/>
    <x v="0"/>
    <x v="1"/>
    <x v="5"/>
    <n v="0"/>
    <n v="0"/>
    <n v="0"/>
    <n v="0"/>
    <n v="0"/>
    <n v="0"/>
    <n v="0"/>
    <n v="0"/>
    <n v="0"/>
  </r>
  <r>
    <s v="a443be81-6c8b-43b9-a009-a5280112eb08"/>
    <x v="5"/>
    <x v="0"/>
    <x v="2"/>
    <x v="2"/>
    <n v="0"/>
    <n v="0"/>
    <n v="0"/>
    <n v="0"/>
    <n v="0"/>
    <n v="0"/>
    <n v="0"/>
    <n v="0"/>
    <n v="0"/>
  </r>
  <r>
    <s v="a443be81-6c8b-43b9-a009-a5280112eb08"/>
    <x v="5"/>
    <x v="0"/>
    <x v="2"/>
    <x v="0"/>
    <n v="0"/>
    <n v="0"/>
    <n v="0"/>
    <n v="0"/>
    <n v="0"/>
    <n v="0"/>
    <n v="0"/>
    <n v="0"/>
    <n v="0"/>
  </r>
  <r>
    <s v="a443be81-6c8b-43b9-a009-a5280112eb08"/>
    <x v="5"/>
    <x v="0"/>
    <x v="2"/>
    <x v="3"/>
    <n v="0"/>
    <n v="0"/>
    <n v="0"/>
    <n v="0"/>
    <n v="0"/>
    <n v="0"/>
    <n v="0"/>
    <n v="0"/>
    <n v="0"/>
  </r>
  <r>
    <s v="a443be81-6c8b-43b9-a009-a5280112eb08"/>
    <x v="5"/>
    <x v="0"/>
    <x v="2"/>
    <x v="1"/>
    <n v="0"/>
    <n v="0"/>
    <n v="0"/>
    <n v="0"/>
    <n v="0"/>
    <n v="0"/>
    <n v="0"/>
    <n v="0"/>
    <n v="0"/>
  </r>
  <r>
    <s v="a443be81-6c8b-43b9-a009-a5280112eb08"/>
    <x v="5"/>
    <x v="0"/>
    <x v="2"/>
    <x v="4"/>
    <n v="0"/>
    <n v="0"/>
    <n v="0"/>
    <n v="0"/>
    <n v="0"/>
    <n v="0"/>
    <n v="0"/>
    <n v="0"/>
    <n v="0"/>
  </r>
  <r>
    <s v="a443be81-6c8b-43b9-a009-a5280112eb08"/>
    <x v="5"/>
    <x v="0"/>
    <x v="2"/>
    <x v="5"/>
    <n v="0"/>
    <n v="0"/>
    <n v="0"/>
    <n v="0"/>
    <n v="0"/>
    <n v="0"/>
    <n v="0"/>
    <n v="0"/>
    <n v="0"/>
  </r>
  <r>
    <s v="a443be81-6c8b-43b9-a009-a5280112eb08"/>
    <x v="5"/>
    <x v="0"/>
    <x v="3"/>
    <x v="2"/>
    <n v="0"/>
    <n v="0"/>
    <n v="0"/>
    <n v="0"/>
    <n v="0"/>
    <n v="0"/>
    <n v="0"/>
    <n v="0"/>
    <n v="0"/>
  </r>
  <r>
    <s v="a443be81-6c8b-43b9-a009-a5280112eb08"/>
    <x v="5"/>
    <x v="0"/>
    <x v="3"/>
    <x v="0"/>
    <n v="0"/>
    <n v="0"/>
    <n v="0"/>
    <n v="0"/>
    <n v="0"/>
    <n v="0"/>
    <n v="0"/>
    <n v="0"/>
    <n v="0"/>
  </r>
  <r>
    <s v="a443be81-6c8b-43b9-a009-a5280112eb08"/>
    <x v="5"/>
    <x v="0"/>
    <x v="3"/>
    <x v="3"/>
    <n v="0"/>
    <n v="0"/>
    <n v="0"/>
    <n v="0"/>
    <n v="0"/>
    <n v="0"/>
    <n v="0"/>
    <n v="0"/>
    <n v="0"/>
  </r>
  <r>
    <s v="a443be81-6c8b-43b9-a009-a5280112eb08"/>
    <x v="5"/>
    <x v="0"/>
    <x v="3"/>
    <x v="1"/>
    <n v="0"/>
    <n v="0"/>
    <n v="0"/>
    <n v="0"/>
    <n v="0"/>
    <n v="0"/>
    <n v="0"/>
    <n v="0"/>
    <n v="0"/>
  </r>
  <r>
    <s v="a443be81-6c8b-43b9-a009-a5280112eb08"/>
    <x v="5"/>
    <x v="0"/>
    <x v="3"/>
    <x v="4"/>
    <n v="0"/>
    <n v="0"/>
    <n v="0"/>
    <n v="0"/>
    <n v="0"/>
    <n v="0"/>
    <n v="0"/>
    <n v="0"/>
    <n v="0"/>
  </r>
  <r>
    <s v="a443be81-6c8b-43b9-a009-a5280112eb08"/>
    <x v="5"/>
    <x v="0"/>
    <x v="3"/>
    <x v="5"/>
    <n v="0"/>
    <n v="0"/>
    <n v="0"/>
    <n v="0"/>
    <n v="0"/>
    <n v="0"/>
    <n v="0"/>
    <n v="0"/>
    <n v="0"/>
  </r>
  <r>
    <s v="a443be81-6c8b-43b9-a009-a5280112eb08"/>
    <x v="5"/>
    <x v="1"/>
    <x v="0"/>
    <x v="2"/>
    <n v="0"/>
    <n v="0"/>
    <n v="0"/>
    <n v="0"/>
    <n v="0"/>
    <n v="0"/>
    <n v="0"/>
    <n v="0"/>
    <n v="0"/>
  </r>
  <r>
    <s v="a443be81-6c8b-43b9-a009-a5280112eb08"/>
    <x v="5"/>
    <x v="1"/>
    <x v="0"/>
    <x v="0"/>
    <n v="0"/>
    <n v="0"/>
    <n v="0"/>
    <n v="0"/>
    <n v="0"/>
    <n v="0"/>
    <n v="0"/>
    <n v="0"/>
    <n v="0"/>
  </r>
  <r>
    <s v="a443be81-6c8b-43b9-a009-a5280112eb08"/>
    <x v="5"/>
    <x v="1"/>
    <x v="0"/>
    <x v="3"/>
    <n v="0"/>
    <n v="0"/>
    <n v="0"/>
    <n v="0"/>
    <n v="0"/>
    <n v="0"/>
    <n v="0"/>
    <n v="0"/>
    <n v="0"/>
  </r>
  <r>
    <s v="a443be81-6c8b-43b9-a009-a5280112eb08"/>
    <x v="5"/>
    <x v="1"/>
    <x v="0"/>
    <x v="1"/>
    <n v="0"/>
    <n v="0"/>
    <n v="0"/>
    <n v="0"/>
    <n v="0"/>
    <n v="0"/>
    <n v="0"/>
    <n v="0"/>
    <n v="0"/>
  </r>
  <r>
    <s v="a443be81-6c8b-43b9-a009-a5280112eb08"/>
    <x v="5"/>
    <x v="1"/>
    <x v="0"/>
    <x v="4"/>
    <n v="0"/>
    <n v="0"/>
    <n v="0"/>
    <n v="0"/>
    <n v="0"/>
    <n v="0"/>
    <n v="0"/>
    <n v="0"/>
    <n v="0"/>
  </r>
  <r>
    <s v="a443be81-6c8b-43b9-a009-a5280112eb08"/>
    <x v="5"/>
    <x v="1"/>
    <x v="0"/>
    <x v="5"/>
    <n v="0"/>
    <n v="0"/>
    <n v="0"/>
    <n v="0"/>
    <n v="0"/>
    <n v="0"/>
    <n v="0"/>
    <n v="0"/>
    <n v="0"/>
  </r>
  <r>
    <s v="a443be81-6c8b-43b9-a009-a5280112eb08"/>
    <x v="5"/>
    <x v="1"/>
    <x v="1"/>
    <x v="2"/>
    <n v="0"/>
    <n v="0"/>
    <n v="0"/>
    <n v="0"/>
    <n v="0"/>
    <n v="0"/>
    <n v="0"/>
    <n v="0"/>
    <n v="0"/>
  </r>
  <r>
    <s v="a443be81-6c8b-43b9-a009-a5280112eb08"/>
    <x v="5"/>
    <x v="1"/>
    <x v="1"/>
    <x v="0"/>
    <n v="0"/>
    <n v="0"/>
    <n v="0"/>
    <n v="0"/>
    <n v="0"/>
    <n v="0"/>
    <n v="0"/>
    <n v="0"/>
    <n v="0"/>
  </r>
  <r>
    <s v="a443be81-6c8b-43b9-a009-a5280112eb08"/>
    <x v="5"/>
    <x v="1"/>
    <x v="1"/>
    <x v="3"/>
    <n v="0"/>
    <n v="0"/>
    <n v="0"/>
    <n v="0"/>
    <n v="0"/>
    <n v="0"/>
    <n v="0"/>
    <n v="0"/>
    <n v="0"/>
  </r>
  <r>
    <s v="a443be81-6c8b-43b9-a009-a5280112eb08"/>
    <x v="5"/>
    <x v="1"/>
    <x v="1"/>
    <x v="1"/>
    <n v="0"/>
    <n v="0"/>
    <n v="0"/>
    <n v="0"/>
    <n v="0"/>
    <n v="0"/>
    <n v="0"/>
    <n v="0"/>
    <n v="0"/>
  </r>
  <r>
    <s v="a443be81-6c8b-43b9-a009-a5280112eb08"/>
    <x v="5"/>
    <x v="1"/>
    <x v="1"/>
    <x v="4"/>
    <n v="0"/>
    <n v="0"/>
    <n v="0"/>
    <n v="0"/>
    <n v="0"/>
    <n v="0"/>
    <n v="0"/>
    <n v="0"/>
    <n v="0"/>
  </r>
  <r>
    <s v="a443be81-6c8b-43b9-a009-a5280112eb08"/>
    <x v="5"/>
    <x v="1"/>
    <x v="1"/>
    <x v="5"/>
    <n v="0"/>
    <n v="0"/>
    <n v="0"/>
    <n v="0"/>
    <n v="0"/>
    <n v="0"/>
    <n v="0"/>
    <n v="0"/>
    <n v="0"/>
  </r>
  <r>
    <s v="a443be81-6c8b-43b9-a009-a5280112eb08"/>
    <x v="5"/>
    <x v="1"/>
    <x v="2"/>
    <x v="2"/>
    <n v="0"/>
    <n v="0"/>
    <n v="0"/>
    <n v="0"/>
    <n v="0"/>
    <n v="0"/>
    <n v="0"/>
    <n v="0"/>
    <n v="0"/>
  </r>
  <r>
    <s v="a443be81-6c8b-43b9-a009-a5280112eb08"/>
    <x v="5"/>
    <x v="1"/>
    <x v="2"/>
    <x v="0"/>
    <n v="0"/>
    <n v="0"/>
    <n v="0"/>
    <n v="0"/>
    <n v="0"/>
    <n v="0"/>
    <n v="0"/>
    <n v="0"/>
    <n v="0"/>
  </r>
  <r>
    <s v="a443be81-6c8b-43b9-a009-a5280112eb08"/>
    <x v="5"/>
    <x v="1"/>
    <x v="2"/>
    <x v="3"/>
    <n v="0"/>
    <n v="0"/>
    <n v="0"/>
    <n v="0"/>
    <n v="0"/>
    <n v="0"/>
    <n v="0"/>
    <n v="0"/>
    <n v="0"/>
  </r>
  <r>
    <s v="a443be81-6c8b-43b9-a009-a5280112eb08"/>
    <x v="5"/>
    <x v="1"/>
    <x v="2"/>
    <x v="1"/>
    <n v="0"/>
    <n v="0"/>
    <n v="0"/>
    <n v="0"/>
    <n v="0"/>
    <n v="0"/>
    <n v="0"/>
    <n v="0"/>
    <n v="0"/>
  </r>
  <r>
    <s v="a443be81-6c8b-43b9-a009-a5280112eb08"/>
    <x v="5"/>
    <x v="1"/>
    <x v="2"/>
    <x v="4"/>
    <n v="0"/>
    <n v="0"/>
    <n v="0"/>
    <n v="0"/>
    <n v="0"/>
    <n v="0"/>
    <n v="0"/>
    <n v="0"/>
    <n v="0"/>
  </r>
  <r>
    <s v="a443be81-6c8b-43b9-a009-a5280112eb08"/>
    <x v="5"/>
    <x v="1"/>
    <x v="2"/>
    <x v="5"/>
    <n v="0"/>
    <n v="0"/>
    <n v="0"/>
    <n v="0"/>
    <n v="0"/>
    <n v="0"/>
    <n v="0"/>
    <n v="0"/>
    <n v="0"/>
  </r>
  <r>
    <s v="a443be81-6c8b-43b9-a009-a5280112eb08"/>
    <x v="5"/>
    <x v="1"/>
    <x v="3"/>
    <x v="2"/>
    <n v="0"/>
    <n v="0"/>
    <n v="0"/>
    <n v="0"/>
    <n v="0"/>
    <n v="0"/>
    <n v="0"/>
    <n v="0"/>
    <n v="0"/>
  </r>
  <r>
    <s v="a443be81-6c8b-43b9-a009-a5280112eb08"/>
    <x v="5"/>
    <x v="1"/>
    <x v="3"/>
    <x v="0"/>
    <n v="0"/>
    <n v="0"/>
    <n v="0"/>
    <n v="0"/>
    <n v="0"/>
    <n v="0"/>
    <n v="0"/>
    <n v="0"/>
    <n v="0"/>
  </r>
  <r>
    <s v="a443be81-6c8b-43b9-a009-a5280112eb08"/>
    <x v="5"/>
    <x v="1"/>
    <x v="3"/>
    <x v="3"/>
    <n v="0"/>
    <n v="0"/>
    <n v="0"/>
    <n v="0"/>
    <n v="0"/>
    <n v="0"/>
    <n v="0"/>
    <n v="0"/>
    <n v="0"/>
  </r>
  <r>
    <s v="a443be81-6c8b-43b9-a009-a5280112eb08"/>
    <x v="5"/>
    <x v="1"/>
    <x v="3"/>
    <x v="1"/>
    <n v="0"/>
    <n v="0"/>
    <n v="0"/>
    <n v="0"/>
    <n v="0"/>
    <n v="0"/>
    <n v="0"/>
    <n v="0"/>
    <n v="0"/>
  </r>
  <r>
    <s v="a443be81-6c8b-43b9-a009-a5280112eb08"/>
    <x v="5"/>
    <x v="1"/>
    <x v="3"/>
    <x v="4"/>
    <n v="0"/>
    <n v="0"/>
    <n v="0"/>
    <n v="0"/>
    <n v="0"/>
    <n v="0"/>
    <n v="0"/>
    <n v="0"/>
    <n v="0"/>
  </r>
  <r>
    <s v="a443be81-6c8b-43b9-a009-a5280112eb08"/>
    <x v="5"/>
    <x v="1"/>
    <x v="3"/>
    <x v="5"/>
    <n v="0"/>
    <n v="0"/>
    <n v="0"/>
    <n v="0"/>
    <n v="0"/>
    <n v="0"/>
    <n v="0"/>
    <n v="0"/>
    <n v="0"/>
  </r>
  <r>
    <s v="a443be81-6c8b-43b9-a009-a5280112eb08"/>
    <x v="6"/>
    <x v="0"/>
    <x v="0"/>
    <x v="2"/>
    <n v="0"/>
    <n v="0"/>
    <n v="0"/>
    <n v="2108734"/>
    <n v="544411432"/>
    <n v="0"/>
    <n v="0"/>
    <n v="0"/>
    <n v="0"/>
  </r>
  <r>
    <s v="a443be81-6c8b-43b9-a009-a5280112eb08"/>
    <x v="6"/>
    <x v="0"/>
    <x v="0"/>
    <x v="0"/>
    <n v="0"/>
    <n v="0"/>
    <n v="0"/>
    <n v="2108734"/>
    <n v="544411432"/>
    <n v="0"/>
    <n v="0"/>
    <n v="0"/>
    <n v="0"/>
  </r>
  <r>
    <s v="a443be81-6c8b-43b9-a009-a5280112eb08"/>
    <x v="6"/>
    <x v="0"/>
    <x v="0"/>
    <x v="3"/>
    <n v="0"/>
    <n v="0"/>
    <n v="0"/>
    <n v="2108734"/>
    <n v="544411432"/>
    <n v="0"/>
    <n v="0"/>
    <n v="0"/>
    <n v="0"/>
  </r>
  <r>
    <s v="a443be81-6c8b-43b9-a009-a5280112eb08"/>
    <x v="6"/>
    <x v="0"/>
    <x v="0"/>
    <x v="1"/>
    <n v="0"/>
    <n v="0"/>
    <n v="0"/>
    <n v="2108734"/>
    <n v="544411432"/>
    <n v="0"/>
    <n v="0"/>
    <n v="0"/>
    <n v="0"/>
  </r>
  <r>
    <s v="a443be81-6c8b-43b9-a009-a5280112eb08"/>
    <x v="6"/>
    <x v="0"/>
    <x v="0"/>
    <x v="4"/>
    <n v="0"/>
    <n v="0"/>
    <n v="0"/>
    <n v="2108734"/>
    <n v="544411432"/>
    <n v="0"/>
    <n v="0"/>
    <n v="0"/>
    <n v="0"/>
  </r>
  <r>
    <s v="a443be81-6c8b-43b9-a009-a5280112eb08"/>
    <x v="6"/>
    <x v="0"/>
    <x v="0"/>
    <x v="5"/>
    <n v="0"/>
    <n v="0"/>
    <n v="0"/>
    <n v="2108734"/>
    <n v="544411432"/>
    <n v="0"/>
    <n v="0"/>
    <n v="0"/>
    <n v="0"/>
  </r>
  <r>
    <s v="a443be81-6c8b-43b9-a009-a5280112eb08"/>
    <x v="6"/>
    <x v="0"/>
    <x v="1"/>
    <x v="2"/>
    <n v="0"/>
    <n v="0"/>
    <n v="0"/>
    <n v="2819163"/>
    <n v="683316674"/>
    <n v="0"/>
    <n v="0"/>
    <n v="0"/>
    <n v="0"/>
  </r>
  <r>
    <s v="a443be81-6c8b-43b9-a009-a5280112eb08"/>
    <x v="6"/>
    <x v="0"/>
    <x v="1"/>
    <x v="0"/>
    <n v="0"/>
    <n v="0"/>
    <n v="0"/>
    <n v="2819163"/>
    <n v="683316674"/>
    <n v="0"/>
    <n v="0"/>
    <n v="0"/>
    <n v="0"/>
  </r>
  <r>
    <s v="a443be81-6c8b-43b9-a009-a5280112eb08"/>
    <x v="6"/>
    <x v="0"/>
    <x v="1"/>
    <x v="3"/>
    <n v="0"/>
    <n v="0"/>
    <n v="0"/>
    <n v="2819163"/>
    <n v="683316674"/>
    <n v="0"/>
    <n v="0"/>
    <n v="0"/>
    <n v="0"/>
  </r>
  <r>
    <s v="a443be81-6c8b-43b9-a009-a5280112eb08"/>
    <x v="6"/>
    <x v="0"/>
    <x v="1"/>
    <x v="1"/>
    <n v="0"/>
    <n v="0"/>
    <n v="0"/>
    <n v="2819163"/>
    <n v="683316674"/>
    <n v="0"/>
    <n v="0"/>
    <n v="0"/>
    <n v="0"/>
  </r>
  <r>
    <s v="a443be81-6c8b-43b9-a009-a5280112eb08"/>
    <x v="6"/>
    <x v="0"/>
    <x v="1"/>
    <x v="4"/>
    <n v="0"/>
    <n v="0"/>
    <n v="0"/>
    <n v="2819163"/>
    <n v="683316674"/>
    <n v="0"/>
    <n v="0"/>
    <n v="0"/>
    <n v="0"/>
  </r>
  <r>
    <s v="a443be81-6c8b-43b9-a009-a5280112eb08"/>
    <x v="6"/>
    <x v="0"/>
    <x v="1"/>
    <x v="5"/>
    <n v="28"/>
    <n v="5"/>
    <n v="840"/>
    <n v="2819163"/>
    <n v="683316674"/>
    <n v="0"/>
    <n v="0"/>
    <n v="30"/>
    <n v="168"/>
  </r>
  <r>
    <s v="a443be81-6c8b-43b9-a009-a5280112eb08"/>
    <x v="6"/>
    <x v="0"/>
    <x v="2"/>
    <x v="2"/>
    <n v="0"/>
    <n v="0"/>
    <n v="0"/>
    <n v="2152832"/>
    <n v="624745890"/>
    <n v="0"/>
    <n v="0"/>
    <n v="0"/>
    <n v="0"/>
  </r>
  <r>
    <s v="a443be81-6c8b-43b9-a009-a5280112eb08"/>
    <x v="6"/>
    <x v="0"/>
    <x v="2"/>
    <x v="0"/>
    <n v="0"/>
    <n v="0"/>
    <n v="0"/>
    <n v="2152832"/>
    <n v="624745890"/>
    <n v="0"/>
    <n v="0"/>
    <n v="0"/>
    <n v="0"/>
  </r>
  <r>
    <s v="a443be81-6c8b-43b9-a009-a5280112eb08"/>
    <x v="6"/>
    <x v="0"/>
    <x v="2"/>
    <x v="3"/>
    <n v="0"/>
    <n v="0"/>
    <n v="0"/>
    <n v="2152832"/>
    <n v="624745890"/>
    <n v="0"/>
    <n v="0"/>
    <n v="0"/>
    <n v="0"/>
  </r>
  <r>
    <s v="a443be81-6c8b-43b9-a009-a5280112eb08"/>
    <x v="6"/>
    <x v="0"/>
    <x v="2"/>
    <x v="1"/>
    <n v="0"/>
    <n v="0"/>
    <n v="0"/>
    <n v="2152832"/>
    <n v="624745890"/>
    <n v="0"/>
    <n v="0"/>
    <n v="0"/>
    <n v="0"/>
  </r>
  <r>
    <s v="a443be81-6c8b-43b9-a009-a5280112eb08"/>
    <x v="6"/>
    <x v="0"/>
    <x v="2"/>
    <x v="4"/>
    <n v="0"/>
    <n v="0"/>
    <n v="0"/>
    <n v="2152832"/>
    <n v="624745890"/>
    <n v="0"/>
    <n v="0"/>
    <n v="0"/>
    <n v="0"/>
  </r>
  <r>
    <s v="a443be81-6c8b-43b9-a009-a5280112eb08"/>
    <x v="6"/>
    <x v="0"/>
    <x v="2"/>
    <x v="5"/>
    <n v="104"/>
    <n v="14"/>
    <n v="3120"/>
    <n v="2152832"/>
    <n v="624745890"/>
    <n v="0"/>
    <n v="0"/>
    <n v="30"/>
    <n v="222.9"/>
  </r>
  <r>
    <s v="a443be81-6c8b-43b9-a009-a5280112eb08"/>
    <x v="6"/>
    <x v="0"/>
    <x v="3"/>
    <x v="2"/>
    <n v="0"/>
    <n v="0"/>
    <n v="0"/>
    <n v="675512"/>
    <n v="196098819"/>
    <n v="0"/>
    <n v="0"/>
    <n v="0"/>
    <n v="0"/>
  </r>
  <r>
    <s v="a443be81-6c8b-43b9-a009-a5280112eb08"/>
    <x v="6"/>
    <x v="0"/>
    <x v="3"/>
    <x v="0"/>
    <n v="0"/>
    <n v="0"/>
    <n v="0"/>
    <n v="675512"/>
    <n v="196098819"/>
    <n v="0"/>
    <n v="0"/>
    <n v="0"/>
    <n v="0"/>
  </r>
  <r>
    <s v="a443be81-6c8b-43b9-a009-a5280112eb08"/>
    <x v="6"/>
    <x v="0"/>
    <x v="3"/>
    <x v="3"/>
    <n v="0"/>
    <n v="0"/>
    <n v="0"/>
    <n v="675512"/>
    <n v="196098819"/>
    <n v="0"/>
    <n v="0"/>
    <n v="0"/>
    <n v="0"/>
  </r>
  <r>
    <s v="a443be81-6c8b-43b9-a009-a5280112eb08"/>
    <x v="6"/>
    <x v="0"/>
    <x v="3"/>
    <x v="1"/>
    <n v="0"/>
    <n v="0"/>
    <n v="0"/>
    <n v="675512"/>
    <n v="196098819"/>
    <n v="0"/>
    <n v="0"/>
    <n v="0"/>
    <n v="0"/>
  </r>
  <r>
    <s v="a443be81-6c8b-43b9-a009-a5280112eb08"/>
    <x v="6"/>
    <x v="0"/>
    <x v="3"/>
    <x v="4"/>
    <n v="0"/>
    <n v="0"/>
    <n v="0"/>
    <n v="675512"/>
    <n v="196098819"/>
    <n v="0"/>
    <n v="0"/>
    <n v="0"/>
    <n v="0"/>
  </r>
  <r>
    <s v="a443be81-6c8b-43b9-a009-a5280112eb08"/>
    <x v="6"/>
    <x v="0"/>
    <x v="3"/>
    <x v="5"/>
    <n v="0"/>
    <n v="0"/>
    <n v="0"/>
    <n v="675512"/>
    <n v="196098819"/>
    <n v="0"/>
    <n v="0"/>
    <n v="0"/>
    <n v="0"/>
  </r>
  <r>
    <s v="a443be81-6c8b-43b9-a009-a5280112eb08"/>
    <x v="6"/>
    <x v="1"/>
    <x v="0"/>
    <x v="2"/>
    <n v="0"/>
    <n v="0"/>
    <n v="0"/>
    <n v="2219284"/>
    <n v="569044343"/>
    <n v="0"/>
    <n v="0"/>
    <n v="0"/>
    <n v="0"/>
  </r>
  <r>
    <s v="a443be81-6c8b-43b9-a009-a5280112eb08"/>
    <x v="6"/>
    <x v="1"/>
    <x v="0"/>
    <x v="0"/>
    <n v="0"/>
    <n v="0"/>
    <n v="0"/>
    <n v="2219284"/>
    <n v="569044343"/>
    <n v="0"/>
    <n v="0"/>
    <n v="0"/>
    <n v="0"/>
  </r>
  <r>
    <s v="a443be81-6c8b-43b9-a009-a5280112eb08"/>
    <x v="6"/>
    <x v="1"/>
    <x v="0"/>
    <x v="3"/>
    <n v="0"/>
    <n v="0"/>
    <n v="0"/>
    <n v="2219284"/>
    <n v="569044343"/>
    <n v="0"/>
    <n v="0"/>
    <n v="0"/>
    <n v="0"/>
  </r>
  <r>
    <s v="a443be81-6c8b-43b9-a009-a5280112eb08"/>
    <x v="6"/>
    <x v="1"/>
    <x v="0"/>
    <x v="1"/>
    <n v="0"/>
    <n v="0"/>
    <n v="0"/>
    <n v="2219284"/>
    <n v="569044343"/>
    <n v="0"/>
    <n v="0"/>
    <n v="0"/>
    <n v="0"/>
  </r>
  <r>
    <s v="a443be81-6c8b-43b9-a009-a5280112eb08"/>
    <x v="6"/>
    <x v="1"/>
    <x v="0"/>
    <x v="4"/>
    <n v="0"/>
    <n v="0"/>
    <n v="0"/>
    <n v="2219284"/>
    <n v="569044343"/>
    <n v="0"/>
    <n v="0"/>
    <n v="0"/>
    <n v="0"/>
  </r>
  <r>
    <s v="a443be81-6c8b-43b9-a009-a5280112eb08"/>
    <x v="6"/>
    <x v="1"/>
    <x v="0"/>
    <x v="5"/>
    <n v="0"/>
    <n v="0"/>
    <n v="0"/>
    <n v="2219284"/>
    <n v="569044343"/>
    <n v="0"/>
    <n v="0"/>
    <n v="0"/>
    <n v="0"/>
  </r>
  <r>
    <s v="a443be81-6c8b-43b9-a009-a5280112eb08"/>
    <x v="6"/>
    <x v="1"/>
    <x v="1"/>
    <x v="2"/>
    <n v="0"/>
    <n v="0"/>
    <n v="0"/>
    <n v="2792774"/>
    <n v="668266129"/>
    <n v="0"/>
    <n v="0"/>
    <n v="0"/>
    <n v="0"/>
  </r>
  <r>
    <s v="a443be81-6c8b-43b9-a009-a5280112eb08"/>
    <x v="6"/>
    <x v="1"/>
    <x v="1"/>
    <x v="0"/>
    <n v="0"/>
    <n v="0"/>
    <n v="0"/>
    <n v="2792774"/>
    <n v="668266129"/>
    <n v="0"/>
    <n v="0"/>
    <n v="0"/>
    <n v="0"/>
  </r>
  <r>
    <s v="a443be81-6c8b-43b9-a009-a5280112eb08"/>
    <x v="6"/>
    <x v="1"/>
    <x v="1"/>
    <x v="3"/>
    <n v="0"/>
    <n v="0"/>
    <n v="0"/>
    <n v="2792774"/>
    <n v="668266129"/>
    <n v="0"/>
    <n v="0"/>
    <n v="0"/>
    <n v="0"/>
  </r>
  <r>
    <s v="a443be81-6c8b-43b9-a009-a5280112eb08"/>
    <x v="6"/>
    <x v="1"/>
    <x v="1"/>
    <x v="1"/>
    <n v="0"/>
    <n v="0"/>
    <n v="0"/>
    <n v="2792774"/>
    <n v="668266129"/>
    <n v="0"/>
    <n v="0"/>
    <n v="0"/>
    <n v="0"/>
  </r>
  <r>
    <s v="a443be81-6c8b-43b9-a009-a5280112eb08"/>
    <x v="6"/>
    <x v="1"/>
    <x v="1"/>
    <x v="4"/>
    <n v="0"/>
    <n v="0"/>
    <n v="0"/>
    <n v="2792774"/>
    <n v="668266129"/>
    <n v="0"/>
    <n v="0"/>
    <n v="0"/>
    <n v="0"/>
  </r>
  <r>
    <s v="a443be81-6c8b-43b9-a009-a5280112eb08"/>
    <x v="6"/>
    <x v="1"/>
    <x v="1"/>
    <x v="5"/>
    <n v="49"/>
    <n v="9"/>
    <n v="1434"/>
    <n v="2792774"/>
    <n v="668266129"/>
    <n v="0"/>
    <n v="0"/>
    <n v="29.3"/>
    <n v="159.30000000000001"/>
  </r>
  <r>
    <s v="a443be81-6c8b-43b9-a009-a5280112eb08"/>
    <x v="6"/>
    <x v="1"/>
    <x v="2"/>
    <x v="2"/>
    <n v="0"/>
    <n v="0"/>
    <n v="0"/>
    <n v="2044991"/>
    <n v="585435356"/>
    <n v="0"/>
    <n v="0"/>
    <n v="0"/>
    <n v="0"/>
  </r>
  <r>
    <s v="a443be81-6c8b-43b9-a009-a5280112eb08"/>
    <x v="6"/>
    <x v="1"/>
    <x v="2"/>
    <x v="0"/>
    <n v="0"/>
    <n v="0"/>
    <n v="0"/>
    <n v="2044991"/>
    <n v="585435356"/>
    <n v="0"/>
    <n v="0"/>
    <n v="0"/>
    <n v="0"/>
  </r>
  <r>
    <s v="a443be81-6c8b-43b9-a009-a5280112eb08"/>
    <x v="6"/>
    <x v="1"/>
    <x v="2"/>
    <x v="3"/>
    <n v="0"/>
    <n v="0"/>
    <n v="0"/>
    <n v="2044991"/>
    <n v="585435356"/>
    <n v="0"/>
    <n v="0"/>
    <n v="0"/>
    <n v="0"/>
  </r>
  <r>
    <s v="a443be81-6c8b-43b9-a009-a5280112eb08"/>
    <x v="6"/>
    <x v="1"/>
    <x v="2"/>
    <x v="1"/>
    <n v="0"/>
    <n v="0"/>
    <n v="0"/>
    <n v="2044991"/>
    <n v="585435356"/>
    <n v="0"/>
    <n v="0"/>
    <n v="0"/>
    <n v="0"/>
  </r>
  <r>
    <s v="a443be81-6c8b-43b9-a009-a5280112eb08"/>
    <x v="6"/>
    <x v="1"/>
    <x v="2"/>
    <x v="4"/>
    <n v="0"/>
    <n v="0"/>
    <n v="0"/>
    <n v="2044991"/>
    <n v="585435356"/>
    <n v="0"/>
    <n v="0"/>
    <n v="0"/>
    <n v="0"/>
  </r>
  <r>
    <s v="a443be81-6c8b-43b9-a009-a5280112eb08"/>
    <x v="6"/>
    <x v="1"/>
    <x v="2"/>
    <x v="5"/>
    <n v="34"/>
    <n v="6"/>
    <n v="1020"/>
    <n v="2044991"/>
    <n v="585435356"/>
    <n v="0"/>
    <n v="0"/>
    <n v="30"/>
    <n v="170"/>
  </r>
  <r>
    <s v="a443be81-6c8b-43b9-a009-a5280112eb08"/>
    <x v="6"/>
    <x v="1"/>
    <x v="3"/>
    <x v="2"/>
    <n v="0"/>
    <n v="0"/>
    <n v="0"/>
    <n v="509511"/>
    <n v="146916441"/>
    <n v="0"/>
    <n v="0"/>
    <n v="0"/>
    <n v="0"/>
  </r>
  <r>
    <s v="a443be81-6c8b-43b9-a009-a5280112eb08"/>
    <x v="6"/>
    <x v="1"/>
    <x v="3"/>
    <x v="0"/>
    <n v="0"/>
    <n v="0"/>
    <n v="0"/>
    <n v="509511"/>
    <n v="146916441"/>
    <n v="0"/>
    <n v="0"/>
    <n v="0"/>
    <n v="0"/>
  </r>
  <r>
    <s v="a443be81-6c8b-43b9-a009-a5280112eb08"/>
    <x v="6"/>
    <x v="1"/>
    <x v="3"/>
    <x v="3"/>
    <n v="0"/>
    <n v="0"/>
    <n v="0"/>
    <n v="509511"/>
    <n v="146916441"/>
    <n v="0"/>
    <n v="0"/>
    <n v="0"/>
    <n v="0"/>
  </r>
  <r>
    <s v="a443be81-6c8b-43b9-a009-a5280112eb08"/>
    <x v="6"/>
    <x v="1"/>
    <x v="3"/>
    <x v="1"/>
    <n v="0"/>
    <n v="0"/>
    <n v="0"/>
    <n v="509511"/>
    <n v="146916441"/>
    <n v="0"/>
    <n v="0"/>
    <n v="0"/>
    <n v="0"/>
  </r>
  <r>
    <s v="a443be81-6c8b-43b9-a009-a5280112eb08"/>
    <x v="6"/>
    <x v="1"/>
    <x v="3"/>
    <x v="4"/>
    <n v="0"/>
    <n v="0"/>
    <n v="0"/>
    <n v="509511"/>
    <n v="146916441"/>
    <n v="0"/>
    <n v="0"/>
    <n v="0"/>
    <n v="0"/>
  </r>
  <r>
    <s v="a443be81-6c8b-43b9-a009-a5280112eb08"/>
    <x v="6"/>
    <x v="1"/>
    <x v="3"/>
    <x v="5"/>
    <n v="20"/>
    <n v="2"/>
    <n v="600"/>
    <n v="509511"/>
    <n v="146916441"/>
    <n v="0"/>
    <n v="0"/>
    <n v="30"/>
    <n v="300"/>
  </r>
  <r>
    <s v="a443be81-6c8b-43b9-a009-a5280112eb08"/>
    <x v="7"/>
    <x v="0"/>
    <x v="0"/>
    <x v="2"/>
    <n v="0"/>
    <n v="0"/>
    <n v="0"/>
    <n v="2131747"/>
    <n v="575379232"/>
    <n v="0"/>
    <n v="0"/>
    <n v="0"/>
    <n v="0"/>
  </r>
  <r>
    <s v="a443be81-6c8b-43b9-a009-a5280112eb08"/>
    <x v="7"/>
    <x v="0"/>
    <x v="0"/>
    <x v="0"/>
    <n v="0"/>
    <n v="0"/>
    <n v="0"/>
    <n v="2131747"/>
    <n v="575379232"/>
    <n v="0"/>
    <n v="0"/>
    <n v="0"/>
    <n v="0"/>
  </r>
  <r>
    <s v="a443be81-6c8b-43b9-a009-a5280112eb08"/>
    <x v="7"/>
    <x v="0"/>
    <x v="0"/>
    <x v="3"/>
    <n v="0"/>
    <n v="0"/>
    <n v="0"/>
    <n v="2131747"/>
    <n v="575379232"/>
    <n v="0"/>
    <n v="0"/>
    <n v="0"/>
    <n v="0"/>
  </r>
  <r>
    <s v="a443be81-6c8b-43b9-a009-a5280112eb08"/>
    <x v="7"/>
    <x v="0"/>
    <x v="0"/>
    <x v="1"/>
    <n v="0"/>
    <n v="0"/>
    <n v="0"/>
    <n v="2131747"/>
    <n v="575379232"/>
    <n v="0"/>
    <n v="0"/>
    <n v="0"/>
    <n v="0"/>
  </r>
  <r>
    <s v="a443be81-6c8b-43b9-a009-a5280112eb08"/>
    <x v="7"/>
    <x v="0"/>
    <x v="0"/>
    <x v="4"/>
    <n v="0"/>
    <n v="0"/>
    <n v="0"/>
    <n v="2131747"/>
    <n v="575379232"/>
    <n v="0"/>
    <n v="0"/>
    <n v="0"/>
    <n v="0"/>
  </r>
  <r>
    <s v="a443be81-6c8b-43b9-a009-a5280112eb08"/>
    <x v="7"/>
    <x v="0"/>
    <x v="0"/>
    <x v="5"/>
    <n v="0"/>
    <n v="0"/>
    <n v="0"/>
    <n v="2131747"/>
    <n v="575379232"/>
    <n v="0"/>
    <n v="0"/>
    <n v="0"/>
    <n v="0"/>
  </r>
  <r>
    <s v="a443be81-6c8b-43b9-a009-a5280112eb08"/>
    <x v="7"/>
    <x v="0"/>
    <x v="1"/>
    <x v="2"/>
    <n v="0"/>
    <n v="0"/>
    <n v="0"/>
    <n v="2822259"/>
    <n v="734110710"/>
    <n v="0"/>
    <n v="0"/>
    <n v="0"/>
    <n v="0"/>
  </r>
  <r>
    <s v="a443be81-6c8b-43b9-a009-a5280112eb08"/>
    <x v="7"/>
    <x v="0"/>
    <x v="1"/>
    <x v="0"/>
    <n v="0"/>
    <n v="0"/>
    <n v="0"/>
    <n v="2822259"/>
    <n v="734110710"/>
    <n v="0"/>
    <n v="0"/>
    <n v="0"/>
    <n v="0"/>
  </r>
  <r>
    <s v="a443be81-6c8b-43b9-a009-a5280112eb08"/>
    <x v="7"/>
    <x v="0"/>
    <x v="1"/>
    <x v="3"/>
    <n v="0"/>
    <n v="0"/>
    <n v="0"/>
    <n v="2822259"/>
    <n v="734110710"/>
    <n v="0"/>
    <n v="0"/>
    <n v="0"/>
    <n v="0"/>
  </r>
  <r>
    <s v="a443be81-6c8b-43b9-a009-a5280112eb08"/>
    <x v="7"/>
    <x v="0"/>
    <x v="1"/>
    <x v="1"/>
    <n v="0"/>
    <n v="0"/>
    <n v="0"/>
    <n v="2822259"/>
    <n v="734110710"/>
    <n v="0"/>
    <n v="0"/>
    <n v="0"/>
    <n v="0"/>
  </r>
  <r>
    <s v="a443be81-6c8b-43b9-a009-a5280112eb08"/>
    <x v="7"/>
    <x v="0"/>
    <x v="1"/>
    <x v="4"/>
    <n v="0"/>
    <n v="0"/>
    <n v="0"/>
    <n v="2822259"/>
    <n v="734110710"/>
    <n v="0"/>
    <n v="0"/>
    <n v="0"/>
    <n v="0"/>
  </r>
  <r>
    <s v="a443be81-6c8b-43b9-a009-a5280112eb08"/>
    <x v="7"/>
    <x v="0"/>
    <x v="1"/>
    <x v="5"/>
    <n v="36"/>
    <n v="4"/>
    <n v="1080"/>
    <n v="2822259"/>
    <n v="734110710"/>
    <n v="0"/>
    <n v="0"/>
    <n v="30"/>
    <n v="270"/>
  </r>
  <r>
    <s v="a443be81-6c8b-43b9-a009-a5280112eb08"/>
    <x v="7"/>
    <x v="0"/>
    <x v="2"/>
    <x v="2"/>
    <n v="0"/>
    <n v="0"/>
    <n v="0"/>
    <n v="2230971"/>
    <n v="662884535"/>
    <n v="0"/>
    <n v="0"/>
    <n v="0"/>
    <n v="0"/>
  </r>
  <r>
    <s v="a443be81-6c8b-43b9-a009-a5280112eb08"/>
    <x v="7"/>
    <x v="0"/>
    <x v="2"/>
    <x v="0"/>
    <n v="0"/>
    <n v="0"/>
    <n v="0"/>
    <n v="2230971"/>
    <n v="662884535"/>
    <n v="0"/>
    <n v="0"/>
    <n v="0"/>
    <n v="0"/>
  </r>
  <r>
    <s v="a443be81-6c8b-43b9-a009-a5280112eb08"/>
    <x v="7"/>
    <x v="0"/>
    <x v="2"/>
    <x v="3"/>
    <n v="0"/>
    <n v="0"/>
    <n v="0"/>
    <n v="2230971"/>
    <n v="662884535"/>
    <n v="0"/>
    <n v="0"/>
    <n v="0"/>
    <n v="0"/>
  </r>
  <r>
    <s v="a443be81-6c8b-43b9-a009-a5280112eb08"/>
    <x v="7"/>
    <x v="0"/>
    <x v="2"/>
    <x v="1"/>
    <n v="0"/>
    <n v="0"/>
    <n v="0"/>
    <n v="2230971"/>
    <n v="662884535"/>
    <n v="0"/>
    <n v="0"/>
    <n v="0"/>
    <n v="0"/>
  </r>
  <r>
    <s v="a443be81-6c8b-43b9-a009-a5280112eb08"/>
    <x v="7"/>
    <x v="0"/>
    <x v="2"/>
    <x v="4"/>
    <n v="0"/>
    <n v="0"/>
    <n v="0"/>
    <n v="2230971"/>
    <n v="662884535"/>
    <n v="0"/>
    <n v="0"/>
    <n v="0"/>
    <n v="0"/>
  </r>
  <r>
    <s v="a443be81-6c8b-43b9-a009-a5280112eb08"/>
    <x v="7"/>
    <x v="0"/>
    <x v="2"/>
    <x v="5"/>
    <n v="108"/>
    <n v="12"/>
    <n v="3234"/>
    <n v="2230971"/>
    <n v="662884535"/>
    <n v="0"/>
    <n v="0"/>
    <n v="29.9"/>
    <n v="269.5"/>
  </r>
  <r>
    <s v="a443be81-6c8b-43b9-a009-a5280112eb08"/>
    <x v="7"/>
    <x v="0"/>
    <x v="3"/>
    <x v="2"/>
    <n v="0"/>
    <n v="0"/>
    <n v="0"/>
    <n v="700017"/>
    <n v="222623586"/>
    <n v="0"/>
    <n v="0"/>
    <n v="0"/>
    <n v="0"/>
  </r>
  <r>
    <s v="a443be81-6c8b-43b9-a009-a5280112eb08"/>
    <x v="7"/>
    <x v="0"/>
    <x v="3"/>
    <x v="0"/>
    <n v="0"/>
    <n v="0"/>
    <n v="0"/>
    <n v="700017"/>
    <n v="222623586"/>
    <n v="0"/>
    <n v="0"/>
    <n v="0"/>
    <n v="0"/>
  </r>
  <r>
    <s v="a443be81-6c8b-43b9-a009-a5280112eb08"/>
    <x v="7"/>
    <x v="0"/>
    <x v="3"/>
    <x v="3"/>
    <n v="0"/>
    <n v="0"/>
    <n v="0"/>
    <n v="700017"/>
    <n v="222623586"/>
    <n v="0"/>
    <n v="0"/>
    <n v="0"/>
    <n v="0"/>
  </r>
  <r>
    <s v="a443be81-6c8b-43b9-a009-a5280112eb08"/>
    <x v="7"/>
    <x v="0"/>
    <x v="3"/>
    <x v="1"/>
    <n v="0"/>
    <n v="0"/>
    <n v="0"/>
    <n v="700017"/>
    <n v="222623586"/>
    <n v="0"/>
    <n v="0"/>
    <n v="0"/>
    <n v="0"/>
  </r>
  <r>
    <s v="a443be81-6c8b-43b9-a009-a5280112eb08"/>
    <x v="7"/>
    <x v="0"/>
    <x v="3"/>
    <x v="4"/>
    <n v="0"/>
    <n v="0"/>
    <n v="0"/>
    <n v="700017"/>
    <n v="222623586"/>
    <n v="0"/>
    <n v="0"/>
    <n v="0"/>
    <n v="0"/>
  </r>
  <r>
    <s v="a443be81-6c8b-43b9-a009-a5280112eb08"/>
    <x v="7"/>
    <x v="0"/>
    <x v="3"/>
    <x v="5"/>
    <n v="8"/>
    <n v="1"/>
    <n v="240"/>
    <n v="700017"/>
    <n v="222623586"/>
    <n v="0"/>
    <n v="0"/>
    <n v="30"/>
    <n v="240"/>
  </r>
  <r>
    <s v="a443be81-6c8b-43b9-a009-a5280112eb08"/>
    <x v="7"/>
    <x v="1"/>
    <x v="0"/>
    <x v="2"/>
    <n v="0"/>
    <n v="0"/>
    <n v="0"/>
    <n v="2241784"/>
    <n v="601878170"/>
    <n v="0"/>
    <n v="0"/>
    <n v="0"/>
    <n v="0"/>
  </r>
  <r>
    <s v="a443be81-6c8b-43b9-a009-a5280112eb08"/>
    <x v="7"/>
    <x v="1"/>
    <x v="0"/>
    <x v="0"/>
    <n v="0"/>
    <n v="0"/>
    <n v="0"/>
    <n v="2241784"/>
    <n v="601878170"/>
    <n v="0"/>
    <n v="0"/>
    <n v="0"/>
    <n v="0"/>
  </r>
  <r>
    <s v="a443be81-6c8b-43b9-a009-a5280112eb08"/>
    <x v="7"/>
    <x v="1"/>
    <x v="0"/>
    <x v="3"/>
    <n v="0"/>
    <n v="0"/>
    <n v="0"/>
    <n v="2241784"/>
    <n v="601878170"/>
    <n v="0"/>
    <n v="0"/>
    <n v="0"/>
    <n v="0"/>
  </r>
  <r>
    <s v="a443be81-6c8b-43b9-a009-a5280112eb08"/>
    <x v="7"/>
    <x v="1"/>
    <x v="0"/>
    <x v="1"/>
    <n v="0"/>
    <n v="0"/>
    <n v="0"/>
    <n v="2241784"/>
    <n v="601878170"/>
    <n v="0"/>
    <n v="0"/>
    <n v="0"/>
    <n v="0"/>
  </r>
  <r>
    <s v="a443be81-6c8b-43b9-a009-a5280112eb08"/>
    <x v="7"/>
    <x v="1"/>
    <x v="0"/>
    <x v="4"/>
    <n v="0"/>
    <n v="0"/>
    <n v="0"/>
    <n v="2241784"/>
    <n v="601878170"/>
    <n v="0"/>
    <n v="0"/>
    <n v="0"/>
    <n v="0"/>
  </r>
  <r>
    <s v="a443be81-6c8b-43b9-a009-a5280112eb08"/>
    <x v="7"/>
    <x v="1"/>
    <x v="0"/>
    <x v="5"/>
    <n v="0"/>
    <n v="0"/>
    <n v="0"/>
    <n v="2241784"/>
    <n v="601878170"/>
    <n v="0"/>
    <n v="0"/>
    <n v="0"/>
    <n v="0"/>
  </r>
  <r>
    <s v="a443be81-6c8b-43b9-a009-a5280112eb08"/>
    <x v="7"/>
    <x v="1"/>
    <x v="1"/>
    <x v="2"/>
    <n v="0"/>
    <n v="0"/>
    <n v="0"/>
    <n v="2809347"/>
    <n v="725176594"/>
    <n v="0"/>
    <n v="0"/>
    <n v="0"/>
    <n v="0"/>
  </r>
  <r>
    <s v="a443be81-6c8b-43b9-a009-a5280112eb08"/>
    <x v="7"/>
    <x v="1"/>
    <x v="1"/>
    <x v="0"/>
    <n v="0"/>
    <n v="0"/>
    <n v="0"/>
    <n v="2809347"/>
    <n v="725176594"/>
    <n v="0"/>
    <n v="0"/>
    <n v="0"/>
    <n v="0"/>
  </r>
  <r>
    <s v="a443be81-6c8b-43b9-a009-a5280112eb08"/>
    <x v="7"/>
    <x v="1"/>
    <x v="1"/>
    <x v="3"/>
    <n v="0"/>
    <n v="0"/>
    <n v="0"/>
    <n v="2809347"/>
    <n v="725176594"/>
    <n v="0"/>
    <n v="0"/>
    <n v="0"/>
    <n v="0"/>
  </r>
  <r>
    <s v="a443be81-6c8b-43b9-a009-a5280112eb08"/>
    <x v="7"/>
    <x v="1"/>
    <x v="1"/>
    <x v="1"/>
    <n v="0"/>
    <n v="0"/>
    <n v="0"/>
    <n v="2809347"/>
    <n v="725176594"/>
    <n v="0"/>
    <n v="0"/>
    <n v="0"/>
    <n v="0"/>
  </r>
  <r>
    <s v="a443be81-6c8b-43b9-a009-a5280112eb08"/>
    <x v="7"/>
    <x v="1"/>
    <x v="1"/>
    <x v="4"/>
    <n v="0"/>
    <n v="0"/>
    <n v="0"/>
    <n v="2809347"/>
    <n v="725176594"/>
    <n v="0"/>
    <n v="0"/>
    <n v="0"/>
    <n v="0"/>
  </r>
  <r>
    <s v="a443be81-6c8b-43b9-a009-a5280112eb08"/>
    <x v="7"/>
    <x v="1"/>
    <x v="1"/>
    <x v="5"/>
    <n v="34"/>
    <n v="4"/>
    <n v="1020"/>
    <n v="2809347"/>
    <n v="725176594"/>
    <n v="0"/>
    <n v="0"/>
    <n v="30"/>
    <n v="255"/>
  </r>
  <r>
    <s v="a443be81-6c8b-43b9-a009-a5280112eb08"/>
    <x v="7"/>
    <x v="1"/>
    <x v="2"/>
    <x v="2"/>
    <n v="0"/>
    <n v="0"/>
    <n v="0"/>
    <n v="2126329"/>
    <n v="626580107"/>
    <n v="0"/>
    <n v="0"/>
    <n v="0"/>
    <n v="0"/>
  </r>
  <r>
    <s v="a443be81-6c8b-43b9-a009-a5280112eb08"/>
    <x v="7"/>
    <x v="1"/>
    <x v="2"/>
    <x v="0"/>
    <n v="0"/>
    <n v="0"/>
    <n v="0"/>
    <n v="2126329"/>
    <n v="626580107"/>
    <n v="0"/>
    <n v="0"/>
    <n v="0"/>
    <n v="0"/>
  </r>
  <r>
    <s v="a443be81-6c8b-43b9-a009-a5280112eb08"/>
    <x v="7"/>
    <x v="1"/>
    <x v="2"/>
    <x v="3"/>
    <n v="0"/>
    <n v="0"/>
    <n v="0"/>
    <n v="2126329"/>
    <n v="626580107"/>
    <n v="0"/>
    <n v="0"/>
    <n v="0"/>
    <n v="0"/>
  </r>
  <r>
    <s v="a443be81-6c8b-43b9-a009-a5280112eb08"/>
    <x v="7"/>
    <x v="1"/>
    <x v="2"/>
    <x v="1"/>
    <n v="0"/>
    <n v="0"/>
    <n v="0"/>
    <n v="2126329"/>
    <n v="626580107"/>
    <n v="0"/>
    <n v="0"/>
    <n v="0"/>
    <n v="0"/>
  </r>
  <r>
    <s v="a443be81-6c8b-43b9-a009-a5280112eb08"/>
    <x v="7"/>
    <x v="1"/>
    <x v="2"/>
    <x v="4"/>
    <n v="0"/>
    <n v="0"/>
    <n v="0"/>
    <n v="2126329"/>
    <n v="626580107"/>
    <n v="0"/>
    <n v="0"/>
    <n v="0"/>
    <n v="0"/>
  </r>
  <r>
    <s v="a443be81-6c8b-43b9-a009-a5280112eb08"/>
    <x v="7"/>
    <x v="1"/>
    <x v="2"/>
    <x v="5"/>
    <n v="42"/>
    <n v="6"/>
    <n v="1231"/>
    <n v="2126329"/>
    <n v="626580107"/>
    <n v="0"/>
    <n v="0"/>
    <n v="29.3"/>
    <n v="205.2"/>
  </r>
  <r>
    <s v="a443be81-6c8b-43b9-a009-a5280112eb08"/>
    <x v="7"/>
    <x v="1"/>
    <x v="3"/>
    <x v="2"/>
    <n v="0"/>
    <n v="0"/>
    <n v="0"/>
    <n v="541982"/>
    <n v="169673618"/>
    <n v="0"/>
    <n v="0"/>
    <n v="0"/>
    <n v="0"/>
  </r>
  <r>
    <s v="a443be81-6c8b-43b9-a009-a5280112eb08"/>
    <x v="7"/>
    <x v="1"/>
    <x v="3"/>
    <x v="0"/>
    <n v="0"/>
    <n v="0"/>
    <n v="0"/>
    <n v="541982"/>
    <n v="169673618"/>
    <n v="0"/>
    <n v="0"/>
    <n v="0"/>
    <n v="0"/>
  </r>
  <r>
    <s v="a443be81-6c8b-43b9-a009-a5280112eb08"/>
    <x v="7"/>
    <x v="1"/>
    <x v="3"/>
    <x v="3"/>
    <n v="0"/>
    <n v="0"/>
    <n v="0"/>
    <n v="541982"/>
    <n v="169673618"/>
    <n v="0"/>
    <n v="0"/>
    <n v="0"/>
    <n v="0"/>
  </r>
  <r>
    <s v="a443be81-6c8b-43b9-a009-a5280112eb08"/>
    <x v="7"/>
    <x v="1"/>
    <x v="3"/>
    <x v="1"/>
    <n v="0"/>
    <n v="0"/>
    <n v="0"/>
    <n v="541982"/>
    <n v="169673618"/>
    <n v="0"/>
    <n v="0"/>
    <n v="0"/>
    <n v="0"/>
  </r>
  <r>
    <s v="a443be81-6c8b-43b9-a009-a5280112eb08"/>
    <x v="7"/>
    <x v="1"/>
    <x v="3"/>
    <x v="4"/>
    <n v="0"/>
    <n v="0"/>
    <n v="0"/>
    <n v="541982"/>
    <n v="169673618"/>
    <n v="0"/>
    <n v="0"/>
    <n v="0"/>
    <n v="0"/>
  </r>
  <r>
    <s v="a443be81-6c8b-43b9-a009-a5280112eb08"/>
    <x v="7"/>
    <x v="1"/>
    <x v="3"/>
    <x v="5"/>
    <n v="20"/>
    <n v="3"/>
    <n v="600"/>
    <n v="541982"/>
    <n v="169673618"/>
    <n v="0"/>
    <n v="0"/>
    <n v="30"/>
    <n v="200"/>
  </r>
  <r>
    <s v="a443be81-6c8b-43b9-a009-a5280112eb08"/>
    <x v="8"/>
    <x v="0"/>
    <x v="0"/>
    <x v="2"/>
    <n v="5"/>
    <n v="3"/>
    <n v="77"/>
    <n v="2121886"/>
    <n v="574878895"/>
    <n v="0"/>
    <n v="0"/>
    <n v="15.4"/>
    <n v="25.7"/>
  </r>
  <r>
    <s v="a443be81-6c8b-43b9-a009-a5280112eb08"/>
    <x v="8"/>
    <x v="0"/>
    <x v="0"/>
    <x v="0"/>
    <n v="0"/>
    <n v="0"/>
    <n v="0"/>
    <n v="2121886"/>
    <n v="574878895"/>
    <n v="0"/>
    <n v="0"/>
    <n v="0"/>
    <n v="0"/>
  </r>
  <r>
    <s v="a443be81-6c8b-43b9-a009-a5280112eb08"/>
    <x v="8"/>
    <x v="0"/>
    <x v="0"/>
    <x v="3"/>
    <n v="0"/>
    <n v="0"/>
    <n v="0"/>
    <n v="2121886"/>
    <n v="574878895"/>
    <n v="0"/>
    <n v="0"/>
    <n v="0"/>
    <n v="0"/>
  </r>
  <r>
    <s v="a443be81-6c8b-43b9-a009-a5280112eb08"/>
    <x v="8"/>
    <x v="0"/>
    <x v="0"/>
    <x v="1"/>
    <n v="0"/>
    <n v="0"/>
    <n v="0"/>
    <n v="2121886"/>
    <n v="574878895"/>
    <n v="0"/>
    <n v="0"/>
    <n v="0"/>
    <n v="0"/>
  </r>
  <r>
    <s v="a443be81-6c8b-43b9-a009-a5280112eb08"/>
    <x v="8"/>
    <x v="0"/>
    <x v="0"/>
    <x v="4"/>
    <n v="0"/>
    <n v="0"/>
    <n v="0"/>
    <n v="2121886"/>
    <n v="574878895"/>
    <n v="0"/>
    <n v="0"/>
    <n v="0"/>
    <n v="0"/>
  </r>
  <r>
    <s v="a443be81-6c8b-43b9-a009-a5280112eb08"/>
    <x v="8"/>
    <x v="0"/>
    <x v="0"/>
    <x v="5"/>
    <n v="0"/>
    <n v="0"/>
    <n v="0"/>
    <n v="2121886"/>
    <n v="574878895"/>
    <n v="0"/>
    <n v="0"/>
    <n v="0"/>
    <n v="0"/>
  </r>
  <r>
    <s v="a443be81-6c8b-43b9-a009-a5280112eb08"/>
    <x v="8"/>
    <x v="0"/>
    <x v="1"/>
    <x v="2"/>
    <n v="71"/>
    <n v="37"/>
    <n v="1794"/>
    <n v="2788037"/>
    <n v="730935752"/>
    <n v="0"/>
    <n v="0"/>
    <n v="25.3"/>
    <n v="48.5"/>
  </r>
  <r>
    <s v="a443be81-6c8b-43b9-a009-a5280112eb08"/>
    <x v="8"/>
    <x v="0"/>
    <x v="1"/>
    <x v="0"/>
    <n v="0"/>
    <n v="0"/>
    <n v="0"/>
    <n v="2788037"/>
    <n v="730935752"/>
    <n v="0"/>
    <n v="0"/>
    <n v="0"/>
    <n v="0"/>
  </r>
  <r>
    <s v="a443be81-6c8b-43b9-a009-a5280112eb08"/>
    <x v="8"/>
    <x v="0"/>
    <x v="1"/>
    <x v="3"/>
    <n v="0"/>
    <n v="0"/>
    <n v="0"/>
    <n v="2788037"/>
    <n v="730935752"/>
    <n v="0"/>
    <n v="0"/>
    <n v="0"/>
    <n v="0"/>
  </r>
  <r>
    <s v="a443be81-6c8b-43b9-a009-a5280112eb08"/>
    <x v="8"/>
    <x v="0"/>
    <x v="1"/>
    <x v="1"/>
    <n v="0"/>
    <n v="0"/>
    <n v="0"/>
    <n v="2788037"/>
    <n v="730935752"/>
    <n v="0"/>
    <n v="0"/>
    <n v="0"/>
    <n v="0"/>
  </r>
  <r>
    <s v="a443be81-6c8b-43b9-a009-a5280112eb08"/>
    <x v="8"/>
    <x v="0"/>
    <x v="1"/>
    <x v="4"/>
    <n v="0"/>
    <n v="0"/>
    <n v="0"/>
    <n v="2788037"/>
    <n v="730935752"/>
    <n v="0"/>
    <n v="0"/>
    <n v="0"/>
    <n v="0"/>
  </r>
  <r>
    <s v="a443be81-6c8b-43b9-a009-a5280112eb08"/>
    <x v="8"/>
    <x v="0"/>
    <x v="1"/>
    <x v="5"/>
    <n v="6"/>
    <n v="1"/>
    <n v="148"/>
    <n v="2788037"/>
    <n v="730935752"/>
    <n v="0"/>
    <n v="0"/>
    <n v="24.7"/>
    <n v="148"/>
  </r>
  <r>
    <s v="a443be81-6c8b-43b9-a009-a5280112eb08"/>
    <x v="8"/>
    <x v="0"/>
    <x v="2"/>
    <x v="2"/>
    <n v="35"/>
    <n v="11"/>
    <n v="714"/>
    <n v="2285631"/>
    <n v="680259013"/>
    <n v="0"/>
    <n v="0"/>
    <n v="20.399999999999999"/>
    <n v="64.900000000000006"/>
  </r>
  <r>
    <s v="a443be81-6c8b-43b9-a009-a5280112eb08"/>
    <x v="8"/>
    <x v="0"/>
    <x v="2"/>
    <x v="0"/>
    <n v="0"/>
    <n v="0"/>
    <n v="0"/>
    <n v="2285631"/>
    <n v="680259013"/>
    <n v="0"/>
    <n v="0"/>
    <n v="0"/>
    <n v="0"/>
  </r>
  <r>
    <s v="a443be81-6c8b-43b9-a009-a5280112eb08"/>
    <x v="8"/>
    <x v="0"/>
    <x v="2"/>
    <x v="3"/>
    <n v="0"/>
    <n v="0"/>
    <n v="0"/>
    <n v="2285631"/>
    <n v="680259013"/>
    <n v="0"/>
    <n v="0"/>
    <n v="0"/>
    <n v="0"/>
  </r>
  <r>
    <s v="a443be81-6c8b-43b9-a009-a5280112eb08"/>
    <x v="8"/>
    <x v="0"/>
    <x v="2"/>
    <x v="1"/>
    <n v="0"/>
    <n v="0"/>
    <n v="0"/>
    <n v="2285631"/>
    <n v="680259013"/>
    <n v="0"/>
    <n v="0"/>
    <n v="0"/>
    <n v="0"/>
  </r>
  <r>
    <s v="a443be81-6c8b-43b9-a009-a5280112eb08"/>
    <x v="8"/>
    <x v="0"/>
    <x v="2"/>
    <x v="4"/>
    <n v="0"/>
    <n v="0"/>
    <n v="0"/>
    <n v="2285631"/>
    <n v="680259013"/>
    <n v="0"/>
    <n v="0"/>
    <n v="0"/>
    <n v="0"/>
  </r>
  <r>
    <s v="a443be81-6c8b-43b9-a009-a5280112eb08"/>
    <x v="8"/>
    <x v="0"/>
    <x v="2"/>
    <x v="5"/>
    <n v="153"/>
    <n v="18"/>
    <n v="4528"/>
    <n v="2285631"/>
    <n v="680259013"/>
    <n v="0"/>
    <n v="0.1"/>
    <n v="29.6"/>
    <n v="251.6"/>
  </r>
  <r>
    <s v="a443be81-6c8b-43b9-a009-a5280112eb08"/>
    <x v="8"/>
    <x v="0"/>
    <x v="3"/>
    <x v="2"/>
    <n v="0"/>
    <n v="0"/>
    <n v="0"/>
    <n v="738381"/>
    <n v="227285626"/>
    <n v="0"/>
    <n v="0"/>
    <n v="0"/>
    <n v="0"/>
  </r>
  <r>
    <s v="a443be81-6c8b-43b9-a009-a5280112eb08"/>
    <x v="8"/>
    <x v="0"/>
    <x v="3"/>
    <x v="0"/>
    <n v="0"/>
    <n v="0"/>
    <n v="0"/>
    <n v="738381"/>
    <n v="227285626"/>
    <n v="0"/>
    <n v="0"/>
    <n v="0"/>
    <n v="0"/>
  </r>
  <r>
    <s v="a443be81-6c8b-43b9-a009-a5280112eb08"/>
    <x v="8"/>
    <x v="0"/>
    <x v="3"/>
    <x v="3"/>
    <n v="0"/>
    <n v="0"/>
    <n v="0"/>
    <n v="738381"/>
    <n v="227285626"/>
    <n v="0"/>
    <n v="0"/>
    <n v="0"/>
    <n v="0"/>
  </r>
  <r>
    <s v="a443be81-6c8b-43b9-a009-a5280112eb08"/>
    <x v="8"/>
    <x v="0"/>
    <x v="3"/>
    <x v="1"/>
    <n v="0"/>
    <n v="0"/>
    <n v="0"/>
    <n v="738381"/>
    <n v="227285626"/>
    <n v="0"/>
    <n v="0"/>
    <n v="0"/>
    <n v="0"/>
  </r>
  <r>
    <s v="a443be81-6c8b-43b9-a009-a5280112eb08"/>
    <x v="8"/>
    <x v="0"/>
    <x v="3"/>
    <x v="4"/>
    <n v="0"/>
    <n v="0"/>
    <n v="0"/>
    <n v="738381"/>
    <n v="227285626"/>
    <n v="0"/>
    <n v="0"/>
    <n v="0"/>
    <n v="0"/>
  </r>
  <r>
    <s v="a443be81-6c8b-43b9-a009-a5280112eb08"/>
    <x v="8"/>
    <x v="0"/>
    <x v="3"/>
    <x v="5"/>
    <n v="11"/>
    <n v="1"/>
    <n v="330"/>
    <n v="738381"/>
    <n v="227285626"/>
    <n v="0"/>
    <n v="0"/>
    <n v="30"/>
    <n v="330"/>
  </r>
  <r>
    <s v="a443be81-6c8b-43b9-a009-a5280112eb08"/>
    <x v="8"/>
    <x v="1"/>
    <x v="0"/>
    <x v="2"/>
    <n v="2"/>
    <n v="2"/>
    <n v="56"/>
    <n v="2234447"/>
    <n v="601881269"/>
    <n v="0"/>
    <n v="0"/>
    <n v="28"/>
    <n v="28"/>
  </r>
  <r>
    <s v="a443be81-6c8b-43b9-a009-a5280112eb08"/>
    <x v="8"/>
    <x v="1"/>
    <x v="0"/>
    <x v="0"/>
    <n v="0"/>
    <n v="0"/>
    <n v="0"/>
    <n v="2234447"/>
    <n v="601881269"/>
    <n v="0"/>
    <n v="0"/>
    <n v="0"/>
    <n v="0"/>
  </r>
  <r>
    <s v="a443be81-6c8b-43b9-a009-a5280112eb08"/>
    <x v="8"/>
    <x v="1"/>
    <x v="0"/>
    <x v="3"/>
    <n v="0"/>
    <n v="0"/>
    <n v="0"/>
    <n v="2234447"/>
    <n v="601881269"/>
    <n v="0"/>
    <n v="0"/>
    <n v="0"/>
    <n v="0"/>
  </r>
  <r>
    <s v="a443be81-6c8b-43b9-a009-a5280112eb08"/>
    <x v="8"/>
    <x v="1"/>
    <x v="0"/>
    <x v="1"/>
    <n v="0"/>
    <n v="0"/>
    <n v="0"/>
    <n v="2234447"/>
    <n v="601881269"/>
    <n v="0"/>
    <n v="0"/>
    <n v="0"/>
    <n v="0"/>
  </r>
  <r>
    <s v="a443be81-6c8b-43b9-a009-a5280112eb08"/>
    <x v="8"/>
    <x v="1"/>
    <x v="0"/>
    <x v="4"/>
    <n v="0"/>
    <n v="0"/>
    <n v="0"/>
    <n v="2234447"/>
    <n v="601881269"/>
    <n v="0"/>
    <n v="0"/>
    <n v="0"/>
    <n v="0"/>
  </r>
  <r>
    <s v="a443be81-6c8b-43b9-a009-a5280112eb08"/>
    <x v="8"/>
    <x v="1"/>
    <x v="0"/>
    <x v="5"/>
    <n v="0"/>
    <n v="0"/>
    <n v="0"/>
    <n v="2234447"/>
    <n v="601881269"/>
    <n v="0"/>
    <n v="0"/>
    <n v="0"/>
    <n v="0"/>
  </r>
  <r>
    <s v="a443be81-6c8b-43b9-a009-a5280112eb08"/>
    <x v="8"/>
    <x v="1"/>
    <x v="1"/>
    <x v="2"/>
    <n v="40"/>
    <n v="15"/>
    <n v="805"/>
    <n v="2804957"/>
    <n v="725529144"/>
    <n v="0"/>
    <n v="0"/>
    <n v="20.100000000000001"/>
    <n v="53.7"/>
  </r>
  <r>
    <s v="a443be81-6c8b-43b9-a009-a5280112eb08"/>
    <x v="8"/>
    <x v="1"/>
    <x v="1"/>
    <x v="0"/>
    <n v="0"/>
    <n v="0"/>
    <n v="0"/>
    <n v="2804957"/>
    <n v="725529144"/>
    <n v="0"/>
    <n v="0"/>
    <n v="0"/>
    <n v="0"/>
  </r>
  <r>
    <s v="a443be81-6c8b-43b9-a009-a5280112eb08"/>
    <x v="8"/>
    <x v="1"/>
    <x v="1"/>
    <x v="3"/>
    <n v="0"/>
    <n v="0"/>
    <n v="0"/>
    <n v="2804957"/>
    <n v="725529144"/>
    <n v="0"/>
    <n v="0"/>
    <n v="0"/>
    <n v="0"/>
  </r>
  <r>
    <s v="a443be81-6c8b-43b9-a009-a5280112eb08"/>
    <x v="8"/>
    <x v="1"/>
    <x v="1"/>
    <x v="1"/>
    <n v="0"/>
    <n v="0"/>
    <n v="0"/>
    <n v="2804957"/>
    <n v="725529144"/>
    <n v="0"/>
    <n v="0"/>
    <n v="0"/>
    <n v="0"/>
  </r>
  <r>
    <s v="a443be81-6c8b-43b9-a009-a5280112eb08"/>
    <x v="8"/>
    <x v="1"/>
    <x v="1"/>
    <x v="4"/>
    <n v="0"/>
    <n v="0"/>
    <n v="0"/>
    <n v="2804957"/>
    <n v="725529144"/>
    <n v="0"/>
    <n v="0"/>
    <n v="0"/>
    <n v="0"/>
  </r>
  <r>
    <s v="a443be81-6c8b-43b9-a009-a5280112eb08"/>
    <x v="8"/>
    <x v="1"/>
    <x v="1"/>
    <x v="5"/>
    <n v="25"/>
    <n v="2"/>
    <n v="750"/>
    <n v="2804957"/>
    <n v="725529144"/>
    <n v="0"/>
    <n v="0"/>
    <n v="30"/>
    <n v="375"/>
  </r>
  <r>
    <s v="a443be81-6c8b-43b9-a009-a5280112eb08"/>
    <x v="8"/>
    <x v="1"/>
    <x v="2"/>
    <x v="2"/>
    <n v="13"/>
    <n v="7"/>
    <n v="301"/>
    <n v="2192819"/>
    <n v="643693847"/>
    <n v="0"/>
    <n v="0"/>
    <n v="23.2"/>
    <n v="43"/>
  </r>
  <r>
    <s v="a443be81-6c8b-43b9-a009-a5280112eb08"/>
    <x v="8"/>
    <x v="1"/>
    <x v="2"/>
    <x v="0"/>
    <n v="0"/>
    <n v="0"/>
    <n v="0"/>
    <n v="2192819"/>
    <n v="643693847"/>
    <n v="0"/>
    <n v="0"/>
    <n v="0"/>
    <n v="0"/>
  </r>
  <r>
    <s v="a443be81-6c8b-43b9-a009-a5280112eb08"/>
    <x v="8"/>
    <x v="1"/>
    <x v="2"/>
    <x v="3"/>
    <n v="0"/>
    <n v="0"/>
    <n v="0"/>
    <n v="2192819"/>
    <n v="643693847"/>
    <n v="0"/>
    <n v="0"/>
    <n v="0"/>
    <n v="0"/>
  </r>
  <r>
    <s v="a443be81-6c8b-43b9-a009-a5280112eb08"/>
    <x v="8"/>
    <x v="1"/>
    <x v="2"/>
    <x v="1"/>
    <n v="0"/>
    <n v="0"/>
    <n v="0"/>
    <n v="2192819"/>
    <n v="643693847"/>
    <n v="0"/>
    <n v="0"/>
    <n v="0"/>
    <n v="0"/>
  </r>
  <r>
    <s v="a443be81-6c8b-43b9-a009-a5280112eb08"/>
    <x v="8"/>
    <x v="1"/>
    <x v="2"/>
    <x v="4"/>
    <n v="0"/>
    <n v="0"/>
    <n v="0"/>
    <n v="2192819"/>
    <n v="643693847"/>
    <n v="0"/>
    <n v="0"/>
    <n v="0"/>
    <n v="0"/>
  </r>
  <r>
    <s v="a443be81-6c8b-43b9-a009-a5280112eb08"/>
    <x v="8"/>
    <x v="1"/>
    <x v="2"/>
    <x v="5"/>
    <n v="62"/>
    <n v="7"/>
    <n v="1846"/>
    <n v="2192819"/>
    <n v="643693847"/>
    <n v="0"/>
    <n v="0"/>
    <n v="29.8"/>
    <n v="263.7"/>
  </r>
  <r>
    <s v="a443be81-6c8b-43b9-a009-a5280112eb08"/>
    <x v="8"/>
    <x v="1"/>
    <x v="3"/>
    <x v="2"/>
    <n v="8"/>
    <n v="1"/>
    <n v="161"/>
    <n v="583287"/>
    <n v="176770609"/>
    <n v="0"/>
    <n v="0"/>
    <n v="20.100000000000001"/>
    <n v="161"/>
  </r>
  <r>
    <s v="a443be81-6c8b-43b9-a009-a5280112eb08"/>
    <x v="8"/>
    <x v="1"/>
    <x v="3"/>
    <x v="0"/>
    <n v="0"/>
    <n v="0"/>
    <n v="0"/>
    <n v="583287"/>
    <n v="176770609"/>
    <n v="0"/>
    <n v="0"/>
    <n v="0"/>
    <n v="0"/>
  </r>
  <r>
    <s v="a443be81-6c8b-43b9-a009-a5280112eb08"/>
    <x v="8"/>
    <x v="1"/>
    <x v="3"/>
    <x v="3"/>
    <n v="0"/>
    <n v="0"/>
    <n v="0"/>
    <n v="583287"/>
    <n v="176770609"/>
    <n v="0"/>
    <n v="0"/>
    <n v="0"/>
    <n v="0"/>
  </r>
  <r>
    <s v="a443be81-6c8b-43b9-a009-a5280112eb08"/>
    <x v="8"/>
    <x v="1"/>
    <x v="3"/>
    <x v="1"/>
    <n v="0"/>
    <n v="0"/>
    <n v="0"/>
    <n v="583287"/>
    <n v="176770609"/>
    <n v="0"/>
    <n v="0"/>
    <n v="0"/>
    <n v="0"/>
  </r>
  <r>
    <s v="a443be81-6c8b-43b9-a009-a5280112eb08"/>
    <x v="8"/>
    <x v="1"/>
    <x v="3"/>
    <x v="4"/>
    <n v="0"/>
    <n v="0"/>
    <n v="0"/>
    <n v="583287"/>
    <n v="176770609"/>
    <n v="0"/>
    <n v="0"/>
    <n v="0"/>
    <n v="0"/>
  </r>
  <r>
    <s v="a443be81-6c8b-43b9-a009-a5280112eb08"/>
    <x v="8"/>
    <x v="1"/>
    <x v="3"/>
    <x v="5"/>
    <n v="24"/>
    <n v="3"/>
    <n v="720"/>
    <n v="583287"/>
    <n v="176770609"/>
    <n v="0"/>
    <n v="0"/>
    <n v="30"/>
    <n v="240"/>
  </r>
  <r>
    <s v="a443be81-6c8b-43b9-a009-a5280112eb08"/>
    <x v="9"/>
    <x v="0"/>
    <x v="0"/>
    <x v="2"/>
    <n v="120"/>
    <n v="24"/>
    <n v="3399"/>
    <n v="1948748"/>
    <n v="523732588"/>
    <n v="0"/>
    <n v="0.1"/>
    <n v="28.3"/>
    <n v="141.6"/>
  </r>
  <r>
    <s v="a443be81-6c8b-43b9-a009-a5280112eb08"/>
    <x v="9"/>
    <x v="0"/>
    <x v="0"/>
    <x v="0"/>
    <n v="0"/>
    <n v="0"/>
    <n v="0"/>
    <n v="1948748"/>
    <n v="523732588"/>
    <n v="0"/>
    <n v="0"/>
    <n v="0"/>
    <n v="0"/>
  </r>
  <r>
    <s v="a443be81-6c8b-43b9-a009-a5280112eb08"/>
    <x v="9"/>
    <x v="0"/>
    <x v="0"/>
    <x v="3"/>
    <n v="0"/>
    <n v="0"/>
    <n v="0"/>
    <n v="1948748"/>
    <n v="523732588"/>
    <n v="0"/>
    <n v="0"/>
    <n v="0"/>
    <n v="0"/>
  </r>
  <r>
    <s v="a443be81-6c8b-43b9-a009-a5280112eb08"/>
    <x v="9"/>
    <x v="0"/>
    <x v="0"/>
    <x v="1"/>
    <n v="0"/>
    <n v="0"/>
    <n v="0"/>
    <n v="1948748"/>
    <n v="523732588"/>
    <n v="0"/>
    <n v="0"/>
    <n v="0"/>
    <n v="0"/>
  </r>
  <r>
    <s v="a443be81-6c8b-43b9-a009-a5280112eb08"/>
    <x v="9"/>
    <x v="0"/>
    <x v="0"/>
    <x v="4"/>
    <n v="0"/>
    <n v="0"/>
    <n v="0"/>
    <n v="1948748"/>
    <n v="523732588"/>
    <n v="0"/>
    <n v="0"/>
    <n v="0"/>
    <n v="0"/>
  </r>
  <r>
    <s v="a443be81-6c8b-43b9-a009-a5280112eb08"/>
    <x v="9"/>
    <x v="0"/>
    <x v="0"/>
    <x v="5"/>
    <n v="0"/>
    <n v="0"/>
    <n v="0"/>
    <n v="1948748"/>
    <n v="523732588"/>
    <n v="0"/>
    <n v="0"/>
    <n v="0"/>
    <n v="0"/>
  </r>
  <r>
    <s v="a443be81-6c8b-43b9-a009-a5280112eb08"/>
    <x v="9"/>
    <x v="0"/>
    <x v="1"/>
    <x v="2"/>
    <n v="736"/>
    <n v="165"/>
    <n v="20946"/>
    <n v="2541889"/>
    <n v="665717614"/>
    <n v="0.1"/>
    <n v="0.3"/>
    <n v="28.5"/>
    <n v="126.9"/>
  </r>
  <r>
    <s v="a443be81-6c8b-43b9-a009-a5280112eb08"/>
    <x v="9"/>
    <x v="0"/>
    <x v="1"/>
    <x v="0"/>
    <n v="0"/>
    <n v="0"/>
    <n v="0"/>
    <n v="2541889"/>
    <n v="665717614"/>
    <n v="0"/>
    <n v="0"/>
    <n v="0"/>
    <n v="0"/>
  </r>
  <r>
    <s v="a443be81-6c8b-43b9-a009-a5280112eb08"/>
    <x v="9"/>
    <x v="0"/>
    <x v="1"/>
    <x v="3"/>
    <n v="0"/>
    <n v="0"/>
    <n v="0"/>
    <n v="2541889"/>
    <n v="665717614"/>
    <n v="0"/>
    <n v="0"/>
    <n v="0"/>
    <n v="0"/>
  </r>
  <r>
    <s v="a443be81-6c8b-43b9-a009-a5280112eb08"/>
    <x v="9"/>
    <x v="0"/>
    <x v="1"/>
    <x v="1"/>
    <n v="0"/>
    <n v="0"/>
    <n v="0"/>
    <n v="2541889"/>
    <n v="665717614"/>
    <n v="0"/>
    <n v="0"/>
    <n v="0"/>
    <n v="0"/>
  </r>
  <r>
    <s v="a443be81-6c8b-43b9-a009-a5280112eb08"/>
    <x v="9"/>
    <x v="0"/>
    <x v="1"/>
    <x v="4"/>
    <n v="0"/>
    <n v="0"/>
    <n v="0"/>
    <n v="2541889"/>
    <n v="665717614"/>
    <n v="0"/>
    <n v="0"/>
    <n v="0"/>
    <n v="0"/>
  </r>
  <r>
    <s v="a443be81-6c8b-43b9-a009-a5280112eb08"/>
    <x v="9"/>
    <x v="0"/>
    <x v="1"/>
    <x v="5"/>
    <n v="23"/>
    <n v="2"/>
    <n v="690"/>
    <n v="2541889"/>
    <n v="665717614"/>
    <n v="0"/>
    <n v="0"/>
    <n v="30"/>
    <n v="345"/>
  </r>
  <r>
    <s v="a443be81-6c8b-43b9-a009-a5280112eb08"/>
    <x v="9"/>
    <x v="0"/>
    <x v="2"/>
    <x v="2"/>
    <n v="413"/>
    <n v="115"/>
    <n v="11862"/>
    <n v="2210226"/>
    <n v="643987442"/>
    <n v="0.1"/>
    <n v="0.2"/>
    <n v="28.7"/>
    <n v="103.1"/>
  </r>
  <r>
    <s v="a443be81-6c8b-43b9-a009-a5280112eb08"/>
    <x v="9"/>
    <x v="0"/>
    <x v="2"/>
    <x v="0"/>
    <n v="0"/>
    <n v="0"/>
    <n v="0"/>
    <n v="2210226"/>
    <n v="643987442"/>
    <n v="0"/>
    <n v="0"/>
    <n v="0"/>
    <n v="0"/>
  </r>
  <r>
    <s v="a443be81-6c8b-43b9-a009-a5280112eb08"/>
    <x v="9"/>
    <x v="0"/>
    <x v="2"/>
    <x v="3"/>
    <n v="0"/>
    <n v="0"/>
    <n v="0"/>
    <n v="2210226"/>
    <n v="643987442"/>
    <n v="0"/>
    <n v="0"/>
    <n v="0"/>
    <n v="0"/>
  </r>
  <r>
    <s v="a443be81-6c8b-43b9-a009-a5280112eb08"/>
    <x v="9"/>
    <x v="0"/>
    <x v="2"/>
    <x v="1"/>
    <n v="0"/>
    <n v="0"/>
    <n v="0"/>
    <n v="2210226"/>
    <n v="643987442"/>
    <n v="0"/>
    <n v="0"/>
    <n v="0"/>
    <n v="0"/>
  </r>
  <r>
    <s v="a443be81-6c8b-43b9-a009-a5280112eb08"/>
    <x v="9"/>
    <x v="0"/>
    <x v="2"/>
    <x v="4"/>
    <n v="0"/>
    <n v="0"/>
    <n v="0"/>
    <n v="2210226"/>
    <n v="643987442"/>
    <n v="0"/>
    <n v="0"/>
    <n v="0"/>
    <n v="0"/>
  </r>
  <r>
    <s v="a443be81-6c8b-43b9-a009-a5280112eb08"/>
    <x v="9"/>
    <x v="0"/>
    <x v="2"/>
    <x v="5"/>
    <n v="152"/>
    <n v="19"/>
    <n v="4697"/>
    <n v="2210226"/>
    <n v="643987442"/>
    <n v="0"/>
    <n v="0.1"/>
    <n v="30.9"/>
    <n v="247.2"/>
  </r>
  <r>
    <s v="a443be81-6c8b-43b9-a009-a5280112eb08"/>
    <x v="9"/>
    <x v="0"/>
    <x v="3"/>
    <x v="2"/>
    <n v="45"/>
    <n v="11"/>
    <n v="1148"/>
    <n v="698774"/>
    <n v="218451128"/>
    <n v="0"/>
    <n v="0.1"/>
    <n v="25.5"/>
    <n v="104.4"/>
  </r>
  <r>
    <s v="a443be81-6c8b-43b9-a009-a5280112eb08"/>
    <x v="9"/>
    <x v="0"/>
    <x v="3"/>
    <x v="0"/>
    <n v="0"/>
    <n v="0"/>
    <n v="0"/>
    <n v="698774"/>
    <n v="218451128"/>
    <n v="0"/>
    <n v="0"/>
    <n v="0"/>
    <n v="0"/>
  </r>
  <r>
    <s v="a443be81-6c8b-43b9-a009-a5280112eb08"/>
    <x v="9"/>
    <x v="0"/>
    <x v="3"/>
    <x v="3"/>
    <n v="0"/>
    <n v="0"/>
    <n v="0"/>
    <n v="698774"/>
    <n v="218451128"/>
    <n v="0"/>
    <n v="0"/>
    <n v="0"/>
    <n v="0"/>
  </r>
  <r>
    <s v="a443be81-6c8b-43b9-a009-a5280112eb08"/>
    <x v="9"/>
    <x v="0"/>
    <x v="3"/>
    <x v="1"/>
    <n v="0"/>
    <n v="0"/>
    <n v="0"/>
    <n v="698774"/>
    <n v="218451128"/>
    <n v="0"/>
    <n v="0"/>
    <n v="0"/>
    <n v="0"/>
  </r>
  <r>
    <s v="a443be81-6c8b-43b9-a009-a5280112eb08"/>
    <x v="9"/>
    <x v="0"/>
    <x v="3"/>
    <x v="4"/>
    <n v="0"/>
    <n v="0"/>
    <n v="0"/>
    <n v="698774"/>
    <n v="218451128"/>
    <n v="0"/>
    <n v="0"/>
    <n v="0"/>
    <n v="0"/>
  </r>
  <r>
    <s v="a443be81-6c8b-43b9-a009-a5280112eb08"/>
    <x v="9"/>
    <x v="0"/>
    <x v="3"/>
    <x v="5"/>
    <n v="12"/>
    <n v="1"/>
    <n v="360"/>
    <n v="698774"/>
    <n v="218451128"/>
    <n v="0"/>
    <n v="0"/>
    <n v="30"/>
    <n v="360"/>
  </r>
  <r>
    <s v="a443be81-6c8b-43b9-a009-a5280112eb08"/>
    <x v="9"/>
    <x v="1"/>
    <x v="0"/>
    <x v="2"/>
    <n v="61"/>
    <n v="14"/>
    <n v="1768"/>
    <n v="2048399"/>
    <n v="548291545"/>
    <n v="0"/>
    <n v="0"/>
    <n v="29"/>
    <n v="126.3"/>
  </r>
  <r>
    <s v="a443be81-6c8b-43b9-a009-a5280112eb08"/>
    <x v="9"/>
    <x v="1"/>
    <x v="0"/>
    <x v="0"/>
    <n v="0"/>
    <n v="0"/>
    <n v="0"/>
    <n v="2048399"/>
    <n v="548291545"/>
    <n v="0"/>
    <n v="0"/>
    <n v="0"/>
    <n v="0"/>
  </r>
  <r>
    <s v="a443be81-6c8b-43b9-a009-a5280112eb08"/>
    <x v="9"/>
    <x v="1"/>
    <x v="0"/>
    <x v="3"/>
    <n v="0"/>
    <n v="0"/>
    <n v="0"/>
    <n v="2048399"/>
    <n v="548291545"/>
    <n v="0"/>
    <n v="0"/>
    <n v="0"/>
    <n v="0"/>
  </r>
  <r>
    <s v="a443be81-6c8b-43b9-a009-a5280112eb08"/>
    <x v="9"/>
    <x v="1"/>
    <x v="0"/>
    <x v="1"/>
    <n v="0"/>
    <n v="0"/>
    <n v="0"/>
    <n v="2048399"/>
    <n v="548291545"/>
    <n v="0"/>
    <n v="0"/>
    <n v="0"/>
    <n v="0"/>
  </r>
  <r>
    <s v="a443be81-6c8b-43b9-a009-a5280112eb08"/>
    <x v="9"/>
    <x v="1"/>
    <x v="0"/>
    <x v="4"/>
    <n v="0"/>
    <n v="0"/>
    <n v="0"/>
    <n v="2048399"/>
    <n v="548291545"/>
    <n v="0"/>
    <n v="0"/>
    <n v="0"/>
    <n v="0"/>
  </r>
  <r>
    <s v="a443be81-6c8b-43b9-a009-a5280112eb08"/>
    <x v="9"/>
    <x v="1"/>
    <x v="0"/>
    <x v="5"/>
    <n v="0"/>
    <n v="0"/>
    <n v="0"/>
    <n v="2048399"/>
    <n v="548291545"/>
    <n v="0"/>
    <n v="0"/>
    <n v="0"/>
    <n v="0"/>
  </r>
  <r>
    <s v="a443be81-6c8b-43b9-a009-a5280112eb08"/>
    <x v="9"/>
    <x v="1"/>
    <x v="1"/>
    <x v="2"/>
    <n v="355"/>
    <n v="75"/>
    <n v="10209"/>
    <n v="2568680"/>
    <n v="667346811"/>
    <n v="0"/>
    <n v="0.1"/>
    <n v="28.8"/>
    <n v="136.1"/>
  </r>
  <r>
    <s v="a443be81-6c8b-43b9-a009-a5280112eb08"/>
    <x v="9"/>
    <x v="1"/>
    <x v="1"/>
    <x v="0"/>
    <n v="0"/>
    <n v="0"/>
    <n v="0"/>
    <n v="2568680"/>
    <n v="667346811"/>
    <n v="0"/>
    <n v="0"/>
    <n v="0"/>
    <n v="0"/>
  </r>
  <r>
    <s v="a443be81-6c8b-43b9-a009-a5280112eb08"/>
    <x v="9"/>
    <x v="1"/>
    <x v="1"/>
    <x v="3"/>
    <n v="0"/>
    <n v="0"/>
    <n v="0"/>
    <n v="2568680"/>
    <n v="667346811"/>
    <n v="0"/>
    <n v="0"/>
    <n v="0"/>
    <n v="0"/>
  </r>
  <r>
    <s v="a443be81-6c8b-43b9-a009-a5280112eb08"/>
    <x v="9"/>
    <x v="1"/>
    <x v="1"/>
    <x v="1"/>
    <n v="0"/>
    <n v="0"/>
    <n v="0"/>
    <n v="2568680"/>
    <n v="667346811"/>
    <n v="0"/>
    <n v="0"/>
    <n v="0"/>
    <n v="0"/>
  </r>
  <r>
    <s v="a443be81-6c8b-43b9-a009-a5280112eb08"/>
    <x v="9"/>
    <x v="1"/>
    <x v="1"/>
    <x v="4"/>
    <n v="0"/>
    <n v="0"/>
    <n v="0"/>
    <n v="2568680"/>
    <n v="667346811"/>
    <n v="0"/>
    <n v="0"/>
    <n v="0"/>
    <n v="0"/>
  </r>
  <r>
    <s v="a443be81-6c8b-43b9-a009-a5280112eb08"/>
    <x v="9"/>
    <x v="1"/>
    <x v="1"/>
    <x v="5"/>
    <n v="28"/>
    <n v="4"/>
    <n v="900"/>
    <n v="2568680"/>
    <n v="667346811"/>
    <n v="0"/>
    <n v="0"/>
    <n v="32.1"/>
    <n v="225"/>
  </r>
  <r>
    <s v="a443be81-6c8b-43b9-a009-a5280112eb08"/>
    <x v="9"/>
    <x v="1"/>
    <x v="2"/>
    <x v="2"/>
    <n v="268"/>
    <n v="57"/>
    <n v="7739"/>
    <n v="2125392"/>
    <n v="611403716"/>
    <n v="0"/>
    <n v="0.1"/>
    <n v="28.9"/>
    <n v="135.80000000000001"/>
  </r>
  <r>
    <s v="a443be81-6c8b-43b9-a009-a5280112eb08"/>
    <x v="9"/>
    <x v="1"/>
    <x v="2"/>
    <x v="0"/>
    <n v="0"/>
    <n v="0"/>
    <n v="0"/>
    <n v="2125392"/>
    <n v="611403716"/>
    <n v="0"/>
    <n v="0"/>
    <n v="0"/>
    <n v="0"/>
  </r>
  <r>
    <s v="a443be81-6c8b-43b9-a009-a5280112eb08"/>
    <x v="9"/>
    <x v="1"/>
    <x v="2"/>
    <x v="3"/>
    <n v="0"/>
    <n v="0"/>
    <n v="0"/>
    <n v="2125392"/>
    <n v="611403716"/>
    <n v="0"/>
    <n v="0"/>
    <n v="0"/>
    <n v="0"/>
  </r>
  <r>
    <s v="a443be81-6c8b-43b9-a009-a5280112eb08"/>
    <x v="9"/>
    <x v="1"/>
    <x v="2"/>
    <x v="1"/>
    <n v="0"/>
    <n v="0"/>
    <n v="0"/>
    <n v="2125392"/>
    <n v="611403716"/>
    <n v="0"/>
    <n v="0"/>
    <n v="0"/>
    <n v="0"/>
  </r>
  <r>
    <s v="a443be81-6c8b-43b9-a009-a5280112eb08"/>
    <x v="9"/>
    <x v="1"/>
    <x v="2"/>
    <x v="4"/>
    <n v="0"/>
    <n v="0"/>
    <n v="0"/>
    <n v="2125392"/>
    <n v="611403716"/>
    <n v="0"/>
    <n v="0"/>
    <n v="0"/>
    <n v="0"/>
  </r>
  <r>
    <s v="a443be81-6c8b-43b9-a009-a5280112eb08"/>
    <x v="9"/>
    <x v="1"/>
    <x v="2"/>
    <x v="5"/>
    <n v="52"/>
    <n v="11"/>
    <n v="1763"/>
    <n v="2125392"/>
    <n v="611403716"/>
    <n v="0"/>
    <n v="0"/>
    <n v="33.9"/>
    <n v="160.30000000000001"/>
  </r>
  <r>
    <s v="a443be81-6c8b-43b9-a009-a5280112eb08"/>
    <x v="9"/>
    <x v="1"/>
    <x v="3"/>
    <x v="2"/>
    <n v="33"/>
    <n v="9"/>
    <n v="914"/>
    <n v="557787"/>
    <n v="170246831"/>
    <n v="0"/>
    <n v="0.1"/>
    <n v="27.7"/>
    <n v="101.6"/>
  </r>
  <r>
    <s v="a443be81-6c8b-43b9-a009-a5280112eb08"/>
    <x v="9"/>
    <x v="1"/>
    <x v="3"/>
    <x v="0"/>
    <n v="0"/>
    <n v="0"/>
    <n v="0"/>
    <n v="557787"/>
    <n v="170246831"/>
    <n v="0"/>
    <n v="0"/>
    <n v="0"/>
    <n v="0"/>
  </r>
  <r>
    <s v="a443be81-6c8b-43b9-a009-a5280112eb08"/>
    <x v="9"/>
    <x v="1"/>
    <x v="3"/>
    <x v="3"/>
    <n v="0"/>
    <n v="0"/>
    <n v="0"/>
    <n v="557787"/>
    <n v="170246831"/>
    <n v="0"/>
    <n v="0"/>
    <n v="0"/>
    <n v="0"/>
  </r>
  <r>
    <s v="a443be81-6c8b-43b9-a009-a5280112eb08"/>
    <x v="9"/>
    <x v="1"/>
    <x v="3"/>
    <x v="1"/>
    <n v="0"/>
    <n v="0"/>
    <n v="0"/>
    <n v="557787"/>
    <n v="170246831"/>
    <n v="0"/>
    <n v="0"/>
    <n v="0"/>
    <n v="0"/>
  </r>
  <r>
    <s v="a443be81-6c8b-43b9-a009-a5280112eb08"/>
    <x v="9"/>
    <x v="1"/>
    <x v="3"/>
    <x v="4"/>
    <n v="0"/>
    <n v="0"/>
    <n v="0"/>
    <n v="557787"/>
    <n v="170246831"/>
    <n v="0"/>
    <n v="0"/>
    <n v="0"/>
    <n v="0"/>
  </r>
  <r>
    <s v="a443be81-6c8b-43b9-a009-a5280112eb08"/>
    <x v="9"/>
    <x v="1"/>
    <x v="3"/>
    <x v="5"/>
    <n v="48"/>
    <n v="4"/>
    <n v="1500"/>
    <n v="557787"/>
    <n v="170246831"/>
    <n v="0"/>
    <n v="0.1"/>
    <n v="31.2"/>
    <n v="375"/>
  </r>
  <r>
    <s v="a443be81-6c8b-43b9-a009-a5280112eb08"/>
    <x v="10"/>
    <x v="0"/>
    <x v="0"/>
    <x v="2"/>
    <n v="140"/>
    <n v="20"/>
    <n v="3973"/>
    <n v="1846231"/>
    <n v="502213046"/>
    <n v="0"/>
    <n v="0.1"/>
    <n v="28.4"/>
    <n v="198.6"/>
  </r>
  <r>
    <s v="a443be81-6c8b-43b9-a009-a5280112eb08"/>
    <x v="10"/>
    <x v="0"/>
    <x v="0"/>
    <x v="0"/>
    <n v="0"/>
    <n v="0"/>
    <n v="0"/>
    <n v="1846231"/>
    <n v="502213046"/>
    <n v="0"/>
    <n v="0"/>
    <n v="0"/>
    <n v="0"/>
  </r>
  <r>
    <s v="a443be81-6c8b-43b9-a009-a5280112eb08"/>
    <x v="10"/>
    <x v="0"/>
    <x v="0"/>
    <x v="3"/>
    <n v="0"/>
    <n v="0"/>
    <n v="0"/>
    <n v="1846231"/>
    <n v="502213046"/>
    <n v="0"/>
    <n v="0"/>
    <n v="0"/>
    <n v="0"/>
  </r>
  <r>
    <s v="a443be81-6c8b-43b9-a009-a5280112eb08"/>
    <x v="10"/>
    <x v="0"/>
    <x v="0"/>
    <x v="1"/>
    <n v="0"/>
    <n v="0"/>
    <n v="0"/>
    <n v="1846231"/>
    <n v="502213046"/>
    <n v="0"/>
    <n v="0"/>
    <n v="0"/>
    <n v="0"/>
  </r>
  <r>
    <s v="a443be81-6c8b-43b9-a009-a5280112eb08"/>
    <x v="10"/>
    <x v="0"/>
    <x v="0"/>
    <x v="4"/>
    <n v="0"/>
    <n v="0"/>
    <n v="0"/>
    <n v="1846231"/>
    <n v="502213046"/>
    <n v="0"/>
    <n v="0"/>
    <n v="0"/>
    <n v="0"/>
  </r>
  <r>
    <s v="a443be81-6c8b-43b9-a009-a5280112eb08"/>
    <x v="10"/>
    <x v="0"/>
    <x v="0"/>
    <x v="5"/>
    <n v="0"/>
    <n v="0"/>
    <n v="0"/>
    <n v="1846231"/>
    <n v="502213046"/>
    <n v="0"/>
    <n v="0"/>
    <n v="0"/>
    <n v="0"/>
  </r>
  <r>
    <s v="a443be81-6c8b-43b9-a009-a5280112eb08"/>
    <x v="10"/>
    <x v="0"/>
    <x v="1"/>
    <x v="2"/>
    <n v="1265"/>
    <n v="239"/>
    <n v="36114"/>
    <n v="2439543"/>
    <n v="639941386"/>
    <n v="0.1"/>
    <n v="0.5"/>
    <n v="28.5"/>
    <n v="151.1"/>
  </r>
  <r>
    <s v="a443be81-6c8b-43b9-a009-a5280112eb08"/>
    <x v="10"/>
    <x v="0"/>
    <x v="1"/>
    <x v="0"/>
    <n v="0"/>
    <n v="0"/>
    <n v="0"/>
    <n v="2439543"/>
    <n v="639941386"/>
    <n v="0"/>
    <n v="0"/>
    <n v="0"/>
    <n v="0"/>
  </r>
  <r>
    <s v="a443be81-6c8b-43b9-a009-a5280112eb08"/>
    <x v="10"/>
    <x v="0"/>
    <x v="1"/>
    <x v="3"/>
    <n v="0"/>
    <n v="0"/>
    <n v="0"/>
    <n v="2439543"/>
    <n v="639941386"/>
    <n v="0"/>
    <n v="0"/>
    <n v="0"/>
    <n v="0"/>
  </r>
  <r>
    <s v="a443be81-6c8b-43b9-a009-a5280112eb08"/>
    <x v="10"/>
    <x v="0"/>
    <x v="1"/>
    <x v="1"/>
    <n v="0"/>
    <n v="0"/>
    <n v="0"/>
    <n v="2439543"/>
    <n v="639941386"/>
    <n v="0"/>
    <n v="0"/>
    <n v="0"/>
    <n v="0"/>
  </r>
  <r>
    <s v="a443be81-6c8b-43b9-a009-a5280112eb08"/>
    <x v="10"/>
    <x v="0"/>
    <x v="1"/>
    <x v="4"/>
    <n v="0"/>
    <n v="0"/>
    <n v="0"/>
    <n v="2439543"/>
    <n v="639941386"/>
    <n v="0"/>
    <n v="0"/>
    <n v="0"/>
    <n v="0"/>
  </r>
  <r>
    <s v="a443be81-6c8b-43b9-a009-a5280112eb08"/>
    <x v="10"/>
    <x v="0"/>
    <x v="1"/>
    <x v="5"/>
    <n v="18"/>
    <n v="4"/>
    <n v="660"/>
    <n v="2439543"/>
    <n v="639941386"/>
    <n v="0"/>
    <n v="0"/>
    <n v="36.700000000000003"/>
    <n v="165"/>
  </r>
  <r>
    <s v="a443be81-6c8b-43b9-a009-a5280112eb08"/>
    <x v="10"/>
    <x v="0"/>
    <x v="2"/>
    <x v="2"/>
    <n v="1469"/>
    <n v="270"/>
    <n v="43121"/>
    <n v="2178729"/>
    <n v="641477442"/>
    <n v="0.1"/>
    <n v="0.7"/>
    <n v="29.4"/>
    <n v="159.69999999999999"/>
  </r>
  <r>
    <s v="a443be81-6c8b-43b9-a009-a5280112eb08"/>
    <x v="10"/>
    <x v="0"/>
    <x v="2"/>
    <x v="0"/>
    <n v="0"/>
    <n v="0"/>
    <n v="0"/>
    <n v="2178729"/>
    <n v="641477442"/>
    <n v="0"/>
    <n v="0"/>
    <n v="0"/>
    <n v="0"/>
  </r>
  <r>
    <s v="a443be81-6c8b-43b9-a009-a5280112eb08"/>
    <x v="10"/>
    <x v="0"/>
    <x v="2"/>
    <x v="3"/>
    <n v="0"/>
    <n v="0"/>
    <n v="0"/>
    <n v="2178729"/>
    <n v="641477442"/>
    <n v="0"/>
    <n v="0"/>
    <n v="0"/>
    <n v="0"/>
  </r>
  <r>
    <s v="a443be81-6c8b-43b9-a009-a5280112eb08"/>
    <x v="10"/>
    <x v="0"/>
    <x v="2"/>
    <x v="1"/>
    <n v="0"/>
    <n v="0"/>
    <n v="0"/>
    <n v="2178729"/>
    <n v="641477442"/>
    <n v="0"/>
    <n v="0"/>
    <n v="0"/>
    <n v="0"/>
  </r>
  <r>
    <s v="a443be81-6c8b-43b9-a009-a5280112eb08"/>
    <x v="10"/>
    <x v="0"/>
    <x v="2"/>
    <x v="4"/>
    <n v="0"/>
    <n v="0"/>
    <n v="0"/>
    <n v="2178729"/>
    <n v="641477442"/>
    <n v="0"/>
    <n v="0"/>
    <n v="0"/>
    <n v="0"/>
  </r>
  <r>
    <s v="a443be81-6c8b-43b9-a009-a5280112eb08"/>
    <x v="10"/>
    <x v="0"/>
    <x v="2"/>
    <x v="5"/>
    <n v="121"/>
    <n v="19"/>
    <n v="4154"/>
    <n v="2178729"/>
    <n v="641477442"/>
    <n v="0"/>
    <n v="0.1"/>
    <n v="34.299999999999997"/>
    <n v="218.6"/>
  </r>
  <r>
    <s v="a443be81-6c8b-43b9-a009-a5280112eb08"/>
    <x v="10"/>
    <x v="0"/>
    <x v="3"/>
    <x v="2"/>
    <n v="175"/>
    <n v="43"/>
    <n v="5051"/>
    <n v="724232"/>
    <n v="223176980"/>
    <n v="0.1"/>
    <n v="0.2"/>
    <n v="28.9"/>
    <n v="117.5"/>
  </r>
  <r>
    <s v="a443be81-6c8b-43b9-a009-a5280112eb08"/>
    <x v="10"/>
    <x v="0"/>
    <x v="3"/>
    <x v="0"/>
    <n v="0"/>
    <n v="0"/>
    <n v="0"/>
    <n v="724232"/>
    <n v="223176980"/>
    <n v="0"/>
    <n v="0"/>
    <n v="0"/>
    <n v="0"/>
  </r>
  <r>
    <s v="a443be81-6c8b-43b9-a009-a5280112eb08"/>
    <x v="10"/>
    <x v="0"/>
    <x v="3"/>
    <x v="3"/>
    <n v="0"/>
    <n v="0"/>
    <n v="0"/>
    <n v="724232"/>
    <n v="223176980"/>
    <n v="0"/>
    <n v="0"/>
    <n v="0"/>
    <n v="0"/>
  </r>
  <r>
    <s v="a443be81-6c8b-43b9-a009-a5280112eb08"/>
    <x v="10"/>
    <x v="0"/>
    <x v="3"/>
    <x v="1"/>
    <n v="0"/>
    <n v="0"/>
    <n v="0"/>
    <n v="724232"/>
    <n v="223176980"/>
    <n v="0"/>
    <n v="0"/>
    <n v="0"/>
    <n v="0"/>
  </r>
  <r>
    <s v="a443be81-6c8b-43b9-a009-a5280112eb08"/>
    <x v="10"/>
    <x v="0"/>
    <x v="3"/>
    <x v="4"/>
    <n v="0"/>
    <n v="0"/>
    <n v="0"/>
    <n v="724232"/>
    <n v="223176980"/>
    <n v="0"/>
    <n v="0"/>
    <n v="0"/>
    <n v="0"/>
  </r>
  <r>
    <s v="a443be81-6c8b-43b9-a009-a5280112eb08"/>
    <x v="10"/>
    <x v="0"/>
    <x v="3"/>
    <x v="5"/>
    <n v="20"/>
    <n v="2"/>
    <n v="600"/>
    <n v="724232"/>
    <n v="223176980"/>
    <n v="0"/>
    <n v="0"/>
    <n v="30"/>
    <n v="300"/>
  </r>
  <r>
    <s v="a443be81-6c8b-43b9-a009-a5280112eb08"/>
    <x v="10"/>
    <x v="1"/>
    <x v="0"/>
    <x v="2"/>
    <n v="81"/>
    <n v="16"/>
    <n v="2401"/>
    <n v="1942972"/>
    <n v="525094368"/>
    <n v="0"/>
    <n v="0"/>
    <n v="29.6"/>
    <n v="150.1"/>
  </r>
  <r>
    <s v="a443be81-6c8b-43b9-a009-a5280112eb08"/>
    <x v="10"/>
    <x v="1"/>
    <x v="0"/>
    <x v="0"/>
    <n v="0"/>
    <n v="0"/>
    <n v="0"/>
    <n v="1942972"/>
    <n v="525094368"/>
    <n v="0"/>
    <n v="0"/>
    <n v="0"/>
    <n v="0"/>
  </r>
  <r>
    <s v="a443be81-6c8b-43b9-a009-a5280112eb08"/>
    <x v="10"/>
    <x v="1"/>
    <x v="0"/>
    <x v="3"/>
    <n v="0"/>
    <n v="0"/>
    <n v="0"/>
    <n v="1942972"/>
    <n v="525094368"/>
    <n v="0"/>
    <n v="0"/>
    <n v="0"/>
    <n v="0"/>
  </r>
  <r>
    <s v="a443be81-6c8b-43b9-a009-a5280112eb08"/>
    <x v="10"/>
    <x v="1"/>
    <x v="0"/>
    <x v="1"/>
    <n v="0"/>
    <n v="0"/>
    <n v="0"/>
    <n v="1942972"/>
    <n v="525094368"/>
    <n v="0"/>
    <n v="0"/>
    <n v="0"/>
    <n v="0"/>
  </r>
  <r>
    <s v="a443be81-6c8b-43b9-a009-a5280112eb08"/>
    <x v="10"/>
    <x v="1"/>
    <x v="0"/>
    <x v="4"/>
    <n v="0"/>
    <n v="0"/>
    <n v="0"/>
    <n v="1942972"/>
    <n v="525094368"/>
    <n v="0"/>
    <n v="0"/>
    <n v="0"/>
    <n v="0"/>
  </r>
  <r>
    <s v="a443be81-6c8b-43b9-a009-a5280112eb08"/>
    <x v="10"/>
    <x v="1"/>
    <x v="0"/>
    <x v="5"/>
    <n v="0"/>
    <n v="0"/>
    <n v="0"/>
    <n v="1942972"/>
    <n v="525094368"/>
    <n v="0"/>
    <n v="0"/>
    <n v="0"/>
    <n v="0"/>
  </r>
  <r>
    <s v="a443be81-6c8b-43b9-a009-a5280112eb08"/>
    <x v="10"/>
    <x v="1"/>
    <x v="1"/>
    <x v="2"/>
    <n v="725"/>
    <n v="117"/>
    <n v="21075"/>
    <n v="2468300"/>
    <n v="640879709"/>
    <n v="0"/>
    <n v="0.3"/>
    <n v="29.1"/>
    <n v="180.1"/>
  </r>
  <r>
    <s v="a443be81-6c8b-43b9-a009-a5280112eb08"/>
    <x v="10"/>
    <x v="1"/>
    <x v="1"/>
    <x v="0"/>
    <n v="0"/>
    <n v="0"/>
    <n v="0"/>
    <n v="2468300"/>
    <n v="640879709"/>
    <n v="0"/>
    <n v="0"/>
    <n v="0"/>
    <n v="0"/>
  </r>
  <r>
    <s v="a443be81-6c8b-43b9-a009-a5280112eb08"/>
    <x v="10"/>
    <x v="1"/>
    <x v="1"/>
    <x v="3"/>
    <n v="0"/>
    <n v="0"/>
    <n v="0"/>
    <n v="2468300"/>
    <n v="640879709"/>
    <n v="0"/>
    <n v="0"/>
    <n v="0"/>
    <n v="0"/>
  </r>
  <r>
    <s v="a443be81-6c8b-43b9-a009-a5280112eb08"/>
    <x v="10"/>
    <x v="1"/>
    <x v="1"/>
    <x v="1"/>
    <n v="0"/>
    <n v="0"/>
    <n v="0"/>
    <n v="2468300"/>
    <n v="640879709"/>
    <n v="0"/>
    <n v="0"/>
    <n v="0"/>
    <n v="0"/>
  </r>
  <r>
    <s v="a443be81-6c8b-43b9-a009-a5280112eb08"/>
    <x v="10"/>
    <x v="1"/>
    <x v="1"/>
    <x v="4"/>
    <n v="0"/>
    <n v="0"/>
    <n v="0"/>
    <n v="2468300"/>
    <n v="640879709"/>
    <n v="0"/>
    <n v="0"/>
    <n v="0"/>
    <n v="0"/>
  </r>
  <r>
    <s v="a443be81-6c8b-43b9-a009-a5280112eb08"/>
    <x v="10"/>
    <x v="1"/>
    <x v="1"/>
    <x v="5"/>
    <n v="44"/>
    <n v="5"/>
    <n v="1500"/>
    <n v="2468300"/>
    <n v="640879709"/>
    <n v="0"/>
    <n v="0"/>
    <n v="34.1"/>
    <n v="300"/>
  </r>
  <r>
    <s v="a443be81-6c8b-43b9-a009-a5280112eb08"/>
    <x v="10"/>
    <x v="1"/>
    <x v="2"/>
    <x v="2"/>
    <n v="785"/>
    <n v="124"/>
    <n v="22731"/>
    <n v="2090708"/>
    <n v="607700201"/>
    <n v="0.1"/>
    <n v="0.4"/>
    <n v="29"/>
    <n v="183.3"/>
  </r>
  <r>
    <s v="a443be81-6c8b-43b9-a009-a5280112eb08"/>
    <x v="10"/>
    <x v="1"/>
    <x v="2"/>
    <x v="0"/>
    <n v="0"/>
    <n v="0"/>
    <n v="0"/>
    <n v="2090708"/>
    <n v="607700201"/>
    <n v="0"/>
    <n v="0"/>
    <n v="0"/>
    <n v="0"/>
  </r>
  <r>
    <s v="a443be81-6c8b-43b9-a009-a5280112eb08"/>
    <x v="10"/>
    <x v="1"/>
    <x v="2"/>
    <x v="3"/>
    <n v="0"/>
    <n v="0"/>
    <n v="0"/>
    <n v="2090708"/>
    <n v="607700201"/>
    <n v="0"/>
    <n v="0"/>
    <n v="0"/>
    <n v="0"/>
  </r>
  <r>
    <s v="a443be81-6c8b-43b9-a009-a5280112eb08"/>
    <x v="10"/>
    <x v="1"/>
    <x v="2"/>
    <x v="1"/>
    <n v="0"/>
    <n v="0"/>
    <n v="0"/>
    <n v="2090708"/>
    <n v="607700201"/>
    <n v="0"/>
    <n v="0"/>
    <n v="0"/>
    <n v="0"/>
  </r>
  <r>
    <s v="a443be81-6c8b-43b9-a009-a5280112eb08"/>
    <x v="10"/>
    <x v="1"/>
    <x v="2"/>
    <x v="4"/>
    <n v="0"/>
    <n v="0"/>
    <n v="0"/>
    <n v="2090708"/>
    <n v="607700201"/>
    <n v="0"/>
    <n v="0"/>
    <n v="0"/>
    <n v="0"/>
  </r>
  <r>
    <s v="a443be81-6c8b-43b9-a009-a5280112eb08"/>
    <x v="10"/>
    <x v="1"/>
    <x v="2"/>
    <x v="5"/>
    <n v="64"/>
    <n v="9"/>
    <n v="2699"/>
    <n v="2090708"/>
    <n v="607700201"/>
    <n v="0"/>
    <n v="0"/>
    <n v="42.2"/>
    <n v="299.89999999999998"/>
  </r>
  <r>
    <s v="a443be81-6c8b-43b9-a009-a5280112eb08"/>
    <x v="10"/>
    <x v="1"/>
    <x v="3"/>
    <x v="2"/>
    <n v="75"/>
    <n v="13"/>
    <n v="2228"/>
    <n v="577478"/>
    <n v="174602103"/>
    <n v="0"/>
    <n v="0.1"/>
    <n v="29.7"/>
    <n v="171.4"/>
  </r>
  <r>
    <s v="a443be81-6c8b-43b9-a009-a5280112eb08"/>
    <x v="10"/>
    <x v="1"/>
    <x v="3"/>
    <x v="0"/>
    <n v="0"/>
    <n v="0"/>
    <n v="0"/>
    <n v="577478"/>
    <n v="174602103"/>
    <n v="0"/>
    <n v="0"/>
    <n v="0"/>
    <n v="0"/>
  </r>
  <r>
    <s v="a443be81-6c8b-43b9-a009-a5280112eb08"/>
    <x v="10"/>
    <x v="1"/>
    <x v="3"/>
    <x v="3"/>
    <n v="0"/>
    <n v="0"/>
    <n v="0"/>
    <n v="577478"/>
    <n v="174602103"/>
    <n v="0"/>
    <n v="0"/>
    <n v="0"/>
    <n v="0"/>
  </r>
  <r>
    <s v="a443be81-6c8b-43b9-a009-a5280112eb08"/>
    <x v="10"/>
    <x v="1"/>
    <x v="3"/>
    <x v="1"/>
    <n v="0"/>
    <n v="0"/>
    <n v="0"/>
    <n v="577478"/>
    <n v="174602103"/>
    <n v="0"/>
    <n v="0"/>
    <n v="0"/>
    <n v="0"/>
  </r>
  <r>
    <s v="a443be81-6c8b-43b9-a009-a5280112eb08"/>
    <x v="10"/>
    <x v="1"/>
    <x v="3"/>
    <x v="4"/>
    <n v="0"/>
    <n v="0"/>
    <n v="0"/>
    <n v="577478"/>
    <n v="174602103"/>
    <n v="0"/>
    <n v="0"/>
    <n v="0"/>
    <n v="0"/>
  </r>
  <r>
    <s v="a443be81-6c8b-43b9-a009-a5280112eb08"/>
    <x v="10"/>
    <x v="1"/>
    <x v="3"/>
    <x v="5"/>
    <n v="27"/>
    <n v="3"/>
    <n v="810"/>
    <n v="577478"/>
    <n v="174602103"/>
    <n v="0"/>
    <n v="0"/>
    <n v="30"/>
    <n v="270"/>
  </r>
  <r>
    <s v="a443be81-6c8b-43b9-a009-a5280112eb08"/>
    <x v="11"/>
    <x v="0"/>
    <x v="0"/>
    <x v="2"/>
    <n v="94"/>
    <n v="14"/>
    <n v="2881"/>
    <n v="1764913"/>
    <n v="468901349"/>
    <n v="0"/>
    <n v="0.1"/>
    <n v="30.6"/>
    <n v="205.8"/>
  </r>
  <r>
    <s v="a443be81-6c8b-43b9-a009-a5280112eb08"/>
    <x v="11"/>
    <x v="0"/>
    <x v="0"/>
    <x v="0"/>
    <n v="0"/>
    <n v="0"/>
    <n v="0"/>
    <n v="1764913"/>
    <n v="468901349"/>
    <n v="0"/>
    <n v="0"/>
    <n v="0"/>
    <n v="0"/>
  </r>
  <r>
    <s v="a443be81-6c8b-43b9-a009-a5280112eb08"/>
    <x v="11"/>
    <x v="0"/>
    <x v="0"/>
    <x v="3"/>
    <n v="0"/>
    <n v="0"/>
    <n v="0"/>
    <n v="1764913"/>
    <n v="468901349"/>
    <n v="0"/>
    <n v="0"/>
    <n v="0"/>
    <n v="0"/>
  </r>
  <r>
    <s v="a443be81-6c8b-43b9-a009-a5280112eb08"/>
    <x v="11"/>
    <x v="0"/>
    <x v="0"/>
    <x v="1"/>
    <n v="0"/>
    <n v="0"/>
    <n v="0"/>
    <n v="1764913"/>
    <n v="468901349"/>
    <n v="0"/>
    <n v="0"/>
    <n v="0"/>
    <n v="0"/>
  </r>
  <r>
    <s v="a443be81-6c8b-43b9-a009-a5280112eb08"/>
    <x v="11"/>
    <x v="0"/>
    <x v="0"/>
    <x v="4"/>
    <n v="0"/>
    <n v="0"/>
    <n v="0"/>
    <n v="1764913"/>
    <n v="468901349"/>
    <n v="0"/>
    <n v="0"/>
    <n v="0"/>
    <n v="0"/>
  </r>
  <r>
    <s v="a443be81-6c8b-43b9-a009-a5280112eb08"/>
    <x v="11"/>
    <x v="0"/>
    <x v="0"/>
    <x v="5"/>
    <n v="0"/>
    <n v="0"/>
    <n v="0"/>
    <n v="1764913"/>
    <n v="468901349"/>
    <n v="0"/>
    <n v="0"/>
    <n v="0"/>
    <n v="0"/>
  </r>
  <r>
    <s v="a443be81-6c8b-43b9-a009-a5280112eb08"/>
    <x v="11"/>
    <x v="0"/>
    <x v="1"/>
    <x v="2"/>
    <n v="1580"/>
    <n v="269"/>
    <n v="45617"/>
    <n v="2338540"/>
    <n v="601623543"/>
    <n v="0.1"/>
    <n v="0.7"/>
    <n v="28.9"/>
    <n v="169.6"/>
  </r>
  <r>
    <s v="a443be81-6c8b-43b9-a009-a5280112eb08"/>
    <x v="11"/>
    <x v="0"/>
    <x v="1"/>
    <x v="0"/>
    <n v="0"/>
    <n v="0"/>
    <n v="0"/>
    <n v="2338540"/>
    <n v="601623543"/>
    <n v="0"/>
    <n v="0"/>
    <n v="0"/>
    <n v="0"/>
  </r>
  <r>
    <s v="a443be81-6c8b-43b9-a009-a5280112eb08"/>
    <x v="11"/>
    <x v="0"/>
    <x v="1"/>
    <x v="3"/>
    <n v="0"/>
    <n v="0"/>
    <n v="0"/>
    <n v="2338540"/>
    <n v="601623543"/>
    <n v="0"/>
    <n v="0"/>
    <n v="0"/>
    <n v="0"/>
  </r>
  <r>
    <s v="a443be81-6c8b-43b9-a009-a5280112eb08"/>
    <x v="11"/>
    <x v="0"/>
    <x v="1"/>
    <x v="1"/>
    <n v="0"/>
    <n v="0"/>
    <n v="0"/>
    <n v="2338540"/>
    <n v="601623543"/>
    <n v="0"/>
    <n v="0"/>
    <n v="0"/>
    <n v="0"/>
  </r>
  <r>
    <s v="a443be81-6c8b-43b9-a009-a5280112eb08"/>
    <x v="11"/>
    <x v="0"/>
    <x v="1"/>
    <x v="4"/>
    <n v="0"/>
    <n v="0"/>
    <n v="0"/>
    <n v="2338540"/>
    <n v="601623543"/>
    <n v="0"/>
    <n v="0"/>
    <n v="0"/>
    <n v="0"/>
  </r>
  <r>
    <s v="a443be81-6c8b-43b9-a009-a5280112eb08"/>
    <x v="11"/>
    <x v="0"/>
    <x v="1"/>
    <x v="5"/>
    <n v="13"/>
    <n v="4"/>
    <n v="361"/>
    <n v="2338540"/>
    <n v="601623543"/>
    <n v="0"/>
    <n v="0"/>
    <n v="27.8"/>
    <n v="90.2"/>
  </r>
  <r>
    <s v="a443be81-6c8b-43b9-a009-a5280112eb08"/>
    <x v="11"/>
    <x v="0"/>
    <x v="2"/>
    <x v="2"/>
    <n v="1801"/>
    <n v="303"/>
    <n v="55089"/>
    <n v="2106468"/>
    <n v="606299376"/>
    <n v="0.1"/>
    <n v="0.9"/>
    <n v="30.6"/>
    <n v="181.8"/>
  </r>
  <r>
    <s v="a443be81-6c8b-43b9-a009-a5280112eb08"/>
    <x v="11"/>
    <x v="0"/>
    <x v="2"/>
    <x v="0"/>
    <n v="0"/>
    <n v="0"/>
    <n v="0"/>
    <n v="2106468"/>
    <n v="606299376"/>
    <n v="0"/>
    <n v="0"/>
    <n v="0"/>
    <n v="0"/>
  </r>
  <r>
    <s v="a443be81-6c8b-43b9-a009-a5280112eb08"/>
    <x v="11"/>
    <x v="0"/>
    <x v="2"/>
    <x v="3"/>
    <n v="0"/>
    <n v="0"/>
    <n v="0"/>
    <n v="2106468"/>
    <n v="606299376"/>
    <n v="0"/>
    <n v="0"/>
    <n v="0"/>
    <n v="0"/>
  </r>
  <r>
    <s v="a443be81-6c8b-43b9-a009-a5280112eb08"/>
    <x v="11"/>
    <x v="0"/>
    <x v="2"/>
    <x v="1"/>
    <n v="0"/>
    <n v="0"/>
    <n v="0"/>
    <n v="2106468"/>
    <n v="606299376"/>
    <n v="0"/>
    <n v="0"/>
    <n v="0"/>
    <n v="0"/>
  </r>
  <r>
    <s v="a443be81-6c8b-43b9-a009-a5280112eb08"/>
    <x v="11"/>
    <x v="0"/>
    <x v="2"/>
    <x v="4"/>
    <n v="0"/>
    <n v="0"/>
    <n v="0"/>
    <n v="2106468"/>
    <n v="606299376"/>
    <n v="0"/>
    <n v="0"/>
    <n v="0"/>
    <n v="0"/>
  </r>
  <r>
    <s v="a443be81-6c8b-43b9-a009-a5280112eb08"/>
    <x v="11"/>
    <x v="0"/>
    <x v="2"/>
    <x v="5"/>
    <n v="157"/>
    <n v="21"/>
    <n v="5547"/>
    <n v="2106468"/>
    <n v="606299376"/>
    <n v="0"/>
    <n v="0.1"/>
    <n v="35.299999999999997"/>
    <n v="264.10000000000002"/>
  </r>
  <r>
    <s v="a443be81-6c8b-43b9-a009-a5280112eb08"/>
    <x v="11"/>
    <x v="0"/>
    <x v="3"/>
    <x v="2"/>
    <n v="286"/>
    <n v="56"/>
    <n v="8683"/>
    <n v="788339"/>
    <n v="236664541"/>
    <n v="0.1"/>
    <n v="0.4"/>
    <n v="30.4"/>
    <n v="155.1"/>
  </r>
  <r>
    <s v="a443be81-6c8b-43b9-a009-a5280112eb08"/>
    <x v="11"/>
    <x v="0"/>
    <x v="3"/>
    <x v="0"/>
    <n v="0"/>
    <n v="0"/>
    <n v="0"/>
    <n v="788339"/>
    <n v="236664541"/>
    <n v="0"/>
    <n v="0"/>
    <n v="0"/>
    <n v="0"/>
  </r>
  <r>
    <s v="a443be81-6c8b-43b9-a009-a5280112eb08"/>
    <x v="11"/>
    <x v="0"/>
    <x v="3"/>
    <x v="3"/>
    <n v="0"/>
    <n v="0"/>
    <n v="0"/>
    <n v="788339"/>
    <n v="236664541"/>
    <n v="0"/>
    <n v="0"/>
    <n v="0"/>
    <n v="0"/>
  </r>
  <r>
    <s v="a443be81-6c8b-43b9-a009-a5280112eb08"/>
    <x v="11"/>
    <x v="0"/>
    <x v="3"/>
    <x v="1"/>
    <n v="0"/>
    <n v="0"/>
    <n v="0"/>
    <n v="788339"/>
    <n v="236664541"/>
    <n v="0"/>
    <n v="0"/>
    <n v="0"/>
    <n v="0"/>
  </r>
  <r>
    <s v="a443be81-6c8b-43b9-a009-a5280112eb08"/>
    <x v="11"/>
    <x v="0"/>
    <x v="3"/>
    <x v="4"/>
    <n v="0"/>
    <n v="0"/>
    <n v="0"/>
    <n v="788339"/>
    <n v="236664541"/>
    <n v="0"/>
    <n v="0"/>
    <n v="0"/>
    <n v="0"/>
  </r>
  <r>
    <s v="a443be81-6c8b-43b9-a009-a5280112eb08"/>
    <x v="11"/>
    <x v="0"/>
    <x v="3"/>
    <x v="5"/>
    <n v="21"/>
    <n v="5"/>
    <n v="630"/>
    <n v="788339"/>
    <n v="236664541"/>
    <n v="0"/>
    <n v="0"/>
    <n v="30"/>
    <n v="126"/>
  </r>
  <r>
    <s v="a443be81-6c8b-43b9-a009-a5280112eb08"/>
    <x v="11"/>
    <x v="1"/>
    <x v="0"/>
    <x v="2"/>
    <n v="123"/>
    <n v="21"/>
    <n v="3544"/>
    <n v="1853418"/>
    <n v="490540410"/>
    <n v="0"/>
    <n v="0.1"/>
    <n v="28.8"/>
    <n v="168.8"/>
  </r>
  <r>
    <s v="a443be81-6c8b-43b9-a009-a5280112eb08"/>
    <x v="11"/>
    <x v="1"/>
    <x v="0"/>
    <x v="0"/>
    <n v="0"/>
    <n v="0"/>
    <n v="0"/>
    <n v="1853418"/>
    <n v="490540410"/>
    <n v="0"/>
    <n v="0"/>
    <n v="0"/>
    <n v="0"/>
  </r>
  <r>
    <s v="a443be81-6c8b-43b9-a009-a5280112eb08"/>
    <x v="11"/>
    <x v="1"/>
    <x v="0"/>
    <x v="3"/>
    <n v="0"/>
    <n v="0"/>
    <n v="0"/>
    <n v="1853418"/>
    <n v="490540410"/>
    <n v="0"/>
    <n v="0"/>
    <n v="0"/>
    <n v="0"/>
  </r>
  <r>
    <s v="a443be81-6c8b-43b9-a009-a5280112eb08"/>
    <x v="11"/>
    <x v="1"/>
    <x v="0"/>
    <x v="1"/>
    <n v="0"/>
    <n v="0"/>
    <n v="0"/>
    <n v="1853418"/>
    <n v="490540410"/>
    <n v="0"/>
    <n v="0"/>
    <n v="0"/>
    <n v="0"/>
  </r>
  <r>
    <s v="a443be81-6c8b-43b9-a009-a5280112eb08"/>
    <x v="11"/>
    <x v="1"/>
    <x v="0"/>
    <x v="4"/>
    <n v="0"/>
    <n v="0"/>
    <n v="0"/>
    <n v="1853418"/>
    <n v="490540410"/>
    <n v="0"/>
    <n v="0"/>
    <n v="0"/>
    <n v="0"/>
  </r>
  <r>
    <s v="a443be81-6c8b-43b9-a009-a5280112eb08"/>
    <x v="11"/>
    <x v="1"/>
    <x v="0"/>
    <x v="5"/>
    <n v="0"/>
    <n v="0"/>
    <n v="0"/>
    <n v="1853418"/>
    <n v="490540410"/>
    <n v="0"/>
    <n v="0"/>
    <n v="0"/>
    <n v="0"/>
  </r>
  <r>
    <s v="a443be81-6c8b-43b9-a009-a5280112eb08"/>
    <x v="11"/>
    <x v="1"/>
    <x v="1"/>
    <x v="2"/>
    <n v="797"/>
    <n v="139"/>
    <n v="22503"/>
    <n v="2390636"/>
    <n v="609378953"/>
    <n v="0.1"/>
    <n v="0.3"/>
    <n v="28.2"/>
    <n v="161.9"/>
  </r>
  <r>
    <s v="a443be81-6c8b-43b9-a009-a5280112eb08"/>
    <x v="11"/>
    <x v="1"/>
    <x v="1"/>
    <x v="0"/>
    <n v="0"/>
    <n v="0"/>
    <n v="0"/>
    <n v="2390636"/>
    <n v="609378953"/>
    <n v="0"/>
    <n v="0"/>
    <n v="0"/>
    <n v="0"/>
  </r>
  <r>
    <s v="a443be81-6c8b-43b9-a009-a5280112eb08"/>
    <x v="11"/>
    <x v="1"/>
    <x v="1"/>
    <x v="3"/>
    <n v="0"/>
    <n v="0"/>
    <n v="0"/>
    <n v="2390636"/>
    <n v="609378953"/>
    <n v="0"/>
    <n v="0"/>
    <n v="0"/>
    <n v="0"/>
  </r>
  <r>
    <s v="a443be81-6c8b-43b9-a009-a5280112eb08"/>
    <x v="11"/>
    <x v="1"/>
    <x v="1"/>
    <x v="1"/>
    <n v="0"/>
    <n v="0"/>
    <n v="0"/>
    <n v="2390636"/>
    <n v="609378953"/>
    <n v="0"/>
    <n v="0"/>
    <n v="0"/>
    <n v="0"/>
  </r>
  <r>
    <s v="a443be81-6c8b-43b9-a009-a5280112eb08"/>
    <x v="11"/>
    <x v="1"/>
    <x v="1"/>
    <x v="4"/>
    <n v="0"/>
    <n v="0"/>
    <n v="0"/>
    <n v="2390636"/>
    <n v="609378953"/>
    <n v="0"/>
    <n v="0"/>
    <n v="0"/>
    <n v="0"/>
  </r>
  <r>
    <s v="a443be81-6c8b-43b9-a009-a5280112eb08"/>
    <x v="11"/>
    <x v="1"/>
    <x v="1"/>
    <x v="5"/>
    <n v="66"/>
    <n v="9"/>
    <n v="2462"/>
    <n v="2390636"/>
    <n v="609378953"/>
    <n v="0"/>
    <n v="0"/>
    <n v="37.299999999999997"/>
    <n v="273.60000000000002"/>
  </r>
  <r>
    <s v="a443be81-6c8b-43b9-a009-a5280112eb08"/>
    <x v="11"/>
    <x v="1"/>
    <x v="2"/>
    <x v="2"/>
    <n v="1030"/>
    <n v="147"/>
    <n v="29681"/>
    <n v="2024771"/>
    <n v="577135684"/>
    <n v="0.1"/>
    <n v="0.5"/>
    <n v="28.8"/>
    <n v="201.9"/>
  </r>
  <r>
    <s v="a443be81-6c8b-43b9-a009-a5280112eb08"/>
    <x v="11"/>
    <x v="1"/>
    <x v="2"/>
    <x v="0"/>
    <n v="0"/>
    <n v="0"/>
    <n v="0"/>
    <n v="2024771"/>
    <n v="577135684"/>
    <n v="0"/>
    <n v="0"/>
    <n v="0"/>
    <n v="0"/>
  </r>
  <r>
    <s v="a443be81-6c8b-43b9-a009-a5280112eb08"/>
    <x v="11"/>
    <x v="1"/>
    <x v="2"/>
    <x v="3"/>
    <n v="0"/>
    <n v="0"/>
    <n v="0"/>
    <n v="2024771"/>
    <n v="577135684"/>
    <n v="0"/>
    <n v="0"/>
    <n v="0"/>
    <n v="0"/>
  </r>
  <r>
    <s v="a443be81-6c8b-43b9-a009-a5280112eb08"/>
    <x v="11"/>
    <x v="1"/>
    <x v="2"/>
    <x v="1"/>
    <n v="0"/>
    <n v="0"/>
    <n v="0"/>
    <n v="2024771"/>
    <n v="577135684"/>
    <n v="0"/>
    <n v="0"/>
    <n v="0"/>
    <n v="0"/>
  </r>
  <r>
    <s v="a443be81-6c8b-43b9-a009-a5280112eb08"/>
    <x v="11"/>
    <x v="1"/>
    <x v="2"/>
    <x v="4"/>
    <n v="0"/>
    <n v="0"/>
    <n v="0"/>
    <n v="2024771"/>
    <n v="577135684"/>
    <n v="0"/>
    <n v="0"/>
    <n v="0"/>
    <n v="0"/>
  </r>
  <r>
    <s v="a443be81-6c8b-43b9-a009-a5280112eb08"/>
    <x v="11"/>
    <x v="1"/>
    <x v="2"/>
    <x v="5"/>
    <n v="62"/>
    <n v="10"/>
    <n v="2504"/>
    <n v="2024771"/>
    <n v="577135684"/>
    <n v="0"/>
    <n v="0"/>
    <n v="40.4"/>
    <n v="250.4"/>
  </r>
  <r>
    <s v="a443be81-6c8b-43b9-a009-a5280112eb08"/>
    <x v="11"/>
    <x v="1"/>
    <x v="3"/>
    <x v="2"/>
    <n v="164"/>
    <n v="23"/>
    <n v="4560"/>
    <n v="632725"/>
    <n v="186195557"/>
    <n v="0"/>
    <n v="0.3"/>
    <n v="27.8"/>
    <n v="198.3"/>
  </r>
  <r>
    <s v="a443be81-6c8b-43b9-a009-a5280112eb08"/>
    <x v="11"/>
    <x v="1"/>
    <x v="3"/>
    <x v="0"/>
    <n v="0"/>
    <n v="0"/>
    <n v="0"/>
    <n v="632725"/>
    <n v="186195557"/>
    <n v="0"/>
    <n v="0"/>
    <n v="0"/>
    <n v="0"/>
  </r>
  <r>
    <s v="a443be81-6c8b-43b9-a009-a5280112eb08"/>
    <x v="11"/>
    <x v="1"/>
    <x v="3"/>
    <x v="3"/>
    <n v="0"/>
    <n v="0"/>
    <n v="0"/>
    <n v="632725"/>
    <n v="186195557"/>
    <n v="0"/>
    <n v="0"/>
    <n v="0"/>
    <n v="0"/>
  </r>
  <r>
    <s v="a443be81-6c8b-43b9-a009-a5280112eb08"/>
    <x v="11"/>
    <x v="1"/>
    <x v="3"/>
    <x v="1"/>
    <n v="0"/>
    <n v="0"/>
    <n v="0"/>
    <n v="632725"/>
    <n v="186195557"/>
    <n v="0"/>
    <n v="0"/>
    <n v="0"/>
    <n v="0"/>
  </r>
  <r>
    <s v="a443be81-6c8b-43b9-a009-a5280112eb08"/>
    <x v="11"/>
    <x v="1"/>
    <x v="3"/>
    <x v="4"/>
    <n v="0"/>
    <n v="0"/>
    <n v="0"/>
    <n v="632725"/>
    <n v="186195557"/>
    <n v="0"/>
    <n v="0"/>
    <n v="0"/>
    <n v="0"/>
  </r>
  <r>
    <s v="a443be81-6c8b-43b9-a009-a5280112eb08"/>
    <x v="11"/>
    <x v="1"/>
    <x v="3"/>
    <x v="5"/>
    <n v="24"/>
    <n v="2"/>
    <n v="720"/>
    <n v="632725"/>
    <n v="186195557"/>
    <n v="0"/>
    <n v="0"/>
    <n v="30"/>
    <n v="360"/>
  </r>
  <r>
    <s v="a443be81-6c8b-43b9-a009-a5280112eb08"/>
    <x v="12"/>
    <x v="0"/>
    <x v="0"/>
    <x v="2"/>
    <n v="106"/>
    <n v="17"/>
    <n v="3413"/>
    <n v="1597754"/>
    <n v="437368370"/>
    <n v="0"/>
    <n v="0.1"/>
    <n v="32.200000000000003"/>
    <n v="200.8"/>
  </r>
  <r>
    <s v="a443be81-6c8b-43b9-a009-a5280112eb08"/>
    <x v="12"/>
    <x v="0"/>
    <x v="0"/>
    <x v="0"/>
    <n v="0"/>
    <n v="0"/>
    <n v="0"/>
    <n v="1597754"/>
    <n v="437368370"/>
    <n v="0"/>
    <n v="0"/>
    <n v="0"/>
    <n v="0"/>
  </r>
  <r>
    <s v="a443be81-6c8b-43b9-a009-a5280112eb08"/>
    <x v="12"/>
    <x v="0"/>
    <x v="0"/>
    <x v="3"/>
    <n v="0"/>
    <n v="0"/>
    <n v="0"/>
    <n v="1597754"/>
    <n v="437368370"/>
    <n v="0"/>
    <n v="0"/>
    <n v="0"/>
    <n v="0"/>
  </r>
  <r>
    <s v="a443be81-6c8b-43b9-a009-a5280112eb08"/>
    <x v="12"/>
    <x v="0"/>
    <x v="0"/>
    <x v="1"/>
    <n v="0"/>
    <n v="0"/>
    <n v="0"/>
    <n v="1597754"/>
    <n v="437368370"/>
    <n v="0"/>
    <n v="0"/>
    <n v="0"/>
    <n v="0"/>
  </r>
  <r>
    <s v="a443be81-6c8b-43b9-a009-a5280112eb08"/>
    <x v="12"/>
    <x v="0"/>
    <x v="0"/>
    <x v="4"/>
    <n v="0"/>
    <n v="0"/>
    <n v="0"/>
    <n v="1597754"/>
    <n v="437368370"/>
    <n v="0"/>
    <n v="0"/>
    <n v="0"/>
    <n v="0"/>
  </r>
  <r>
    <s v="a443be81-6c8b-43b9-a009-a5280112eb08"/>
    <x v="12"/>
    <x v="0"/>
    <x v="0"/>
    <x v="5"/>
    <n v="0"/>
    <n v="0"/>
    <n v="0"/>
    <n v="1597754"/>
    <n v="437368370"/>
    <n v="0"/>
    <n v="0"/>
    <n v="0"/>
    <n v="0"/>
  </r>
  <r>
    <s v="a443be81-6c8b-43b9-a009-a5280112eb08"/>
    <x v="12"/>
    <x v="0"/>
    <x v="1"/>
    <x v="2"/>
    <n v="1737"/>
    <n v="272"/>
    <n v="51031"/>
    <n v="2164673"/>
    <n v="569999755"/>
    <n v="0.1"/>
    <n v="0.8"/>
    <n v="29.4"/>
    <n v="187.6"/>
  </r>
  <r>
    <s v="a443be81-6c8b-43b9-a009-a5280112eb08"/>
    <x v="12"/>
    <x v="0"/>
    <x v="1"/>
    <x v="0"/>
    <n v="0"/>
    <n v="0"/>
    <n v="0"/>
    <n v="2164673"/>
    <n v="569999755"/>
    <n v="0"/>
    <n v="0"/>
    <n v="0"/>
    <n v="0"/>
  </r>
  <r>
    <s v="a443be81-6c8b-43b9-a009-a5280112eb08"/>
    <x v="12"/>
    <x v="0"/>
    <x v="1"/>
    <x v="3"/>
    <n v="0"/>
    <n v="0"/>
    <n v="0"/>
    <n v="2164673"/>
    <n v="569999755"/>
    <n v="0"/>
    <n v="0"/>
    <n v="0"/>
    <n v="0"/>
  </r>
  <r>
    <s v="a443be81-6c8b-43b9-a009-a5280112eb08"/>
    <x v="12"/>
    <x v="0"/>
    <x v="1"/>
    <x v="1"/>
    <n v="0"/>
    <n v="0"/>
    <n v="0"/>
    <n v="2164673"/>
    <n v="569999755"/>
    <n v="0"/>
    <n v="0"/>
    <n v="0"/>
    <n v="0"/>
  </r>
  <r>
    <s v="a443be81-6c8b-43b9-a009-a5280112eb08"/>
    <x v="12"/>
    <x v="0"/>
    <x v="1"/>
    <x v="4"/>
    <n v="0"/>
    <n v="0"/>
    <n v="0"/>
    <n v="2164673"/>
    <n v="569999755"/>
    <n v="0"/>
    <n v="0"/>
    <n v="0"/>
    <n v="0"/>
  </r>
  <r>
    <s v="a443be81-6c8b-43b9-a009-a5280112eb08"/>
    <x v="12"/>
    <x v="0"/>
    <x v="1"/>
    <x v="5"/>
    <n v="14"/>
    <n v="4"/>
    <n v="571"/>
    <n v="2164673"/>
    <n v="569999755"/>
    <n v="0"/>
    <n v="0"/>
    <n v="40.799999999999997"/>
    <n v="142.80000000000001"/>
  </r>
  <r>
    <s v="a443be81-6c8b-43b9-a009-a5280112eb08"/>
    <x v="12"/>
    <x v="0"/>
    <x v="2"/>
    <x v="2"/>
    <n v="1989"/>
    <n v="323"/>
    <n v="60310"/>
    <n v="1941940"/>
    <n v="572346492"/>
    <n v="0.2"/>
    <n v="1"/>
    <n v="30.3"/>
    <n v="186.7"/>
  </r>
  <r>
    <s v="a443be81-6c8b-43b9-a009-a5280112eb08"/>
    <x v="12"/>
    <x v="0"/>
    <x v="2"/>
    <x v="0"/>
    <n v="0"/>
    <n v="0"/>
    <n v="0"/>
    <n v="1941940"/>
    <n v="572346492"/>
    <n v="0"/>
    <n v="0"/>
    <n v="0"/>
    <n v="0"/>
  </r>
  <r>
    <s v="a443be81-6c8b-43b9-a009-a5280112eb08"/>
    <x v="12"/>
    <x v="0"/>
    <x v="2"/>
    <x v="3"/>
    <n v="0"/>
    <n v="0"/>
    <n v="0"/>
    <n v="1941940"/>
    <n v="572346492"/>
    <n v="0"/>
    <n v="0"/>
    <n v="0"/>
    <n v="0"/>
  </r>
  <r>
    <s v="a443be81-6c8b-43b9-a009-a5280112eb08"/>
    <x v="12"/>
    <x v="0"/>
    <x v="2"/>
    <x v="1"/>
    <n v="0"/>
    <n v="0"/>
    <n v="0"/>
    <n v="1941940"/>
    <n v="572346492"/>
    <n v="0"/>
    <n v="0"/>
    <n v="0"/>
    <n v="0"/>
  </r>
  <r>
    <s v="a443be81-6c8b-43b9-a009-a5280112eb08"/>
    <x v="12"/>
    <x v="0"/>
    <x v="2"/>
    <x v="4"/>
    <n v="0"/>
    <n v="0"/>
    <n v="0"/>
    <n v="1941940"/>
    <n v="572346492"/>
    <n v="0"/>
    <n v="0"/>
    <n v="0"/>
    <n v="0"/>
  </r>
  <r>
    <s v="a443be81-6c8b-43b9-a009-a5280112eb08"/>
    <x v="12"/>
    <x v="0"/>
    <x v="2"/>
    <x v="5"/>
    <n v="122"/>
    <n v="18"/>
    <n v="4157"/>
    <n v="1941940"/>
    <n v="572346492"/>
    <n v="0"/>
    <n v="0.1"/>
    <n v="34.1"/>
    <n v="230.9"/>
  </r>
  <r>
    <s v="a443be81-6c8b-43b9-a009-a5280112eb08"/>
    <x v="12"/>
    <x v="0"/>
    <x v="3"/>
    <x v="2"/>
    <n v="349"/>
    <n v="59"/>
    <n v="10372"/>
    <n v="791690"/>
    <n v="235600587"/>
    <n v="0.1"/>
    <n v="0.4"/>
    <n v="29.7"/>
    <n v="175.8"/>
  </r>
  <r>
    <s v="a443be81-6c8b-43b9-a009-a5280112eb08"/>
    <x v="12"/>
    <x v="0"/>
    <x v="3"/>
    <x v="0"/>
    <n v="0"/>
    <n v="0"/>
    <n v="0"/>
    <n v="791690"/>
    <n v="235600587"/>
    <n v="0"/>
    <n v="0"/>
    <n v="0"/>
    <n v="0"/>
  </r>
  <r>
    <s v="a443be81-6c8b-43b9-a009-a5280112eb08"/>
    <x v="12"/>
    <x v="0"/>
    <x v="3"/>
    <x v="3"/>
    <n v="0"/>
    <n v="0"/>
    <n v="0"/>
    <n v="791690"/>
    <n v="235600587"/>
    <n v="0"/>
    <n v="0"/>
    <n v="0"/>
    <n v="0"/>
  </r>
  <r>
    <s v="a443be81-6c8b-43b9-a009-a5280112eb08"/>
    <x v="12"/>
    <x v="0"/>
    <x v="3"/>
    <x v="1"/>
    <n v="0"/>
    <n v="0"/>
    <n v="0"/>
    <n v="791690"/>
    <n v="235600587"/>
    <n v="0"/>
    <n v="0"/>
    <n v="0"/>
    <n v="0"/>
  </r>
  <r>
    <s v="a443be81-6c8b-43b9-a009-a5280112eb08"/>
    <x v="12"/>
    <x v="0"/>
    <x v="3"/>
    <x v="4"/>
    <n v="0"/>
    <n v="0"/>
    <n v="0"/>
    <n v="791690"/>
    <n v="235600587"/>
    <n v="0"/>
    <n v="0"/>
    <n v="0"/>
    <n v="0"/>
  </r>
  <r>
    <s v="a443be81-6c8b-43b9-a009-a5280112eb08"/>
    <x v="12"/>
    <x v="0"/>
    <x v="3"/>
    <x v="5"/>
    <n v="32"/>
    <n v="3"/>
    <n v="960"/>
    <n v="791690"/>
    <n v="235600587"/>
    <n v="0"/>
    <n v="0"/>
    <n v="30"/>
    <n v="320"/>
  </r>
  <r>
    <s v="a443be81-6c8b-43b9-a009-a5280112eb08"/>
    <x v="12"/>
    <x v="1"/>
    <x v="0"/>
    <x v="2"/>
    <n v="96"/>
    <n v="18"/>
    <n v="2761"/>
    <n v="1677688"/>
    <n v="456967161"/>
    <n v="0"/>
    <n v="0.1"/>
    <n v="28.8"/>
    <n v="153.4"/>
  </r>
  <r>
    <s v="a443be81-6c8b-43b9-a009-a5280112eb08"/>
    <x v="12"/>
    <x v="1"/>
    <x v="0"/>
    <x v="0"/>
    <n v="0"/>
    <n v="0"/>
    <n v="0"/>
    <n v="1677688"/>
    <n v="456967161"/>
    <n v="0"/>
    <n v="0"/>
    <n v="0"/>
    <n v="0"/>
  </r>
  <r>
    <s v="a443be81-6c8b-43b9-a009-a5280112eb08"/>
    <x v="12"/>
    <x v="1"/>
    <x v="0"/>
    <x v="3"/>
    <n v="0"/>
    <n v="0"/>
    <n v="0"/>
    <n v="1677688"/>
    <n v="456967161"/>
    <n v="0"/>
    <n v="0"/>
    <n v="0"/>
    <n v="0"/>
  </r>
  <r>
    <s v="a443be81-6c8b-43b9-a009-a5280112eb08"/>
    <x v="12"/>
    <x v="1"/>
    <x v="0"/>
    <x v="1"/>
    <n v="0"/>
    <n v="0"/>
    <n v="0"/>
    <n v="1677688"/>
    <n v="456967161"/>
    <n v="0"/>
    <n v="0"/>
    <n v="0"/>
    <n v="0"/>
  </r>
  <r>
    <s v="a443be81-6c8b-43b9-a009-a5280112eb08"/>
    <x v="12"/>
    <x v="1"/>
    <x v="0"/>
    <x v="4"/>
    <n v="0"/>
    <n v="0"/>
    <n v="0"/>
    <n v="1677688"/>
    <n v="456967161"/>
    <n v="0"/>
    <n v="0"/>
    <n v="0"/>
    <n v="0"/>
  </r>
  <r>
    <s v="a443be81-6c8b-43b9-a009-a5280112eb08"/>
    <x v="12"/>
    <x v="1"/>
    <x v="0"/>
    <x v="5"/>
    <n v="0"/>
    <n v="0"/>
    <n v="0"/>
    <n v="1677688"/>
    <n v="456967161"/>
    <n v="0"/>
    <n v="0"/>
    <n v="0"/>
    <n v="0"/>
  </r>
  <r>
    <s v="a443be81-6c8b-43b9-a009-a5280112eb08"/>
    <x v="12"/>
    <x v="1"/>
    <x v="1"/>
    <x v="2"/>
    <n v="725"/>
    <n v="116"/>
    <n v="20514"/>
    <n v="2218593"/>
    <n v="581504061"/>
    <n v="0.1"/>
    <n v="0.3"/>
    <n v="28.3"/>
    <n v="176.8"/>
  </r>
  <r>
    <s v="a443be81-6c8b-43b9-a009-a5280112eb08"/>
    <x v="12"/>
    <x v="1"/>
    <x v="1"/>
    <x v="0"/>
    <n v="0"/>
    <n v="0"/>
    <n v="0"/>
    <n v="2218593"/>
    <n v="581504061"/>
    <n v="0"/>
    <n v="0"/>
    <n v="0"/>
    <n v="0"/>
  </r>
  <r>
    <s v="a443be81-6c8b-43b9-a009-a5280112eb08"/>
    <x v="12"/>
    <x v="1"/>
    <x v="1"/>
    <x v="3"/>
    <n v="0"/>
    <n v="0"/>
    <n v="0"/>
    <n v="2218593"/>
    <n v="581504061"/>
    <n v="0"/>
    <n v="0"/>
    <n v="0"/>
    <n v="0"/>
  </r>
  <r>
    <s v="a443be81-6c8b-43b9-a009-a5280112eb08"/>
    <x v="12"/>
    <x v="1"/>
    <x v="1"/>
    <x v="1"/>
    <n v="0"/>
    <n v="0"/>
    <n v="0"/>
    <n v="2218593"/>
    <n v="581504061"/>
    <n v="0"/>
    <n v="0"/>
    <n v="0"/>
    <n v="0"/>
  </r>
  <r>
    <s v="a443be81-6c8b-43b9-a009-a5280112eb08"/>
    <x v="12"/>
    <x v="1"/>
    <x v="1"/>
    <x v="4"/>
    <n v="4"/>
    <n v="2"/>
    <n v="116"/>
    <n v="2218593"/>
    <n v="581504061"/>
    <n v="0"/>
    <n v="0"/>
    <n v="29"/>
    <n v="58"/>
  </r>
  <r>
    <s v="a443be81-6c8b-43b9-a009-a5280112eb08"/>
    <x v="12"/>
    <x v="1"/>
    <x v="1"/>
    <x v="5"/>
    <n v="50"/>
    <n v="9"/>
    <n v="1800"/>
    <n v="2218593"/>
    <n v="581504061"/>
    <n v="0"/>
    <n v="0"/>
    <n v="36"/>
    <n v="200"/>
  </r>
  <r>
    <s v="a443be81-6c8b-43b9-a009-a5280112eb08"/>
    <x v="12"/>
    <x v="1"/>
    <x v="2"/>
    <x v="2"/>
    <n v="1049"/>
    <n v="150"/>
    <n v="31376"/>
    <n v="1867926"/>
    <n v="544722473"/>
    <n v="0.1"/>
    <n v="0.6"/>
    <n v="29.9"/>
    <n v="209.2"/>
  </r>
  <r>
    <s v="a443be81-6c8b-43b9-a009-a5280112eb08"/>
    <x v="12"/>
    <x v="1"/>
    <x v="2"/>
    <x v="0"/>
    <n v="0"/>
    <n v="0"/>
    <n v="0"/>
    <n v="1867926"/>
    <n v="544722473"/>
    <n v="0"/>
    <n v="0"/>
    <n v="0"/>
    <n v="0"/>
  </r>
  <r>
    <s v="a443be81-6c8b-43b9-a009-a5280112eb08"/>
    <x v="12"/>
    <x v="1"/>
    <x v="2"/>
    <x v="3"/>
    <n v="0"/>
    <n v="0"/>
    <n v="0"/>
    <n v="1867926"/>
    <n v="544722473"/>
    <n v="0"/>
    <n v="0"/>
    <n v="0"/>
    <n v="0"/>
  </r>
  <r>
    <s v="a443be81-6c8b-43b9-a009-a5280112eb08"/>
    <x v="12"/>
    <x v="1"/>
    <x v="2"/>
    <x v="1"/>
    <n v="0"/>
    <n v="0"/>
    <n v="0"/>
    <n v="1867926"/>
    <n v="544722473"/>
    <n v="0"/>
    <n v="0"/>
    <n v="0"/>
    <n v="0"/>
  </r>
  <r>
    <s v="a443be81-6c8b-43b9-a009-a5280112eb08"/>
    <x v="12"/>
    <x v="1"/>
    <x v="2"/>
    <x v="4"/>
    <n v="3"/>
    <n v="1"/>
    <n v="56"/>
    <n v="1867926"/>
    <n v="544722473"/>
    <n v="0"/>
    <n v="0"/>
    <n v="18.7"/>
    <n v="56"/>
  </r>
  <r>
    <s v="a443be81-6c8b-43b9-a009-a5280112eb08"/>
    <x v="12"/>
    <x v="1"/>
    <x v="2"/>
    <x v="5"/>
    <n v="32"/>
    <n v="5"/>
    <n v="1140"/>
    <n v="1867926"/>
    <n v="544722473"/>
    <n v="0"/>
    <n v="0"/>
    <n v="35.6"/>
    <n v="228"/>
  </r>
  <r>
    <s v="a443be81-6c8b-43b9-a009-a5280112eb08"/>
    <x v="12"/>
    <x v="1"/>
    <x v="3"/>
    <x v="2"/>
    <n v="247"/>
    <n v="31"/>
    <n v="7260"/>
    <n v="637269"/>
    <n v="186811966"/>
    <n v="0"/>
    <n v="0.4"/>
    <n v="29.4"/>
    <n v="234.2"/>
  </r>
  <r>
    <s v="a443be81-6c8b-43b9-a009-a5280112eb08"/>
    <x v="12"/>
    <x v="1"/>
    <x v="3"/>
    <x v="0"/>
    <n v="0"/>
    <n v="0"/>
    <n v="0"/>
    <n v="637269"/>
    <n v="186811966"/>
    <n v="0"/>
    <n v="0"/>
    <n v="0"/>
    <n v="0"/>
  </r>
  <r>
    <s v="a443be81-6c8b-43b9-a009-a5280112eb08"/>
    <x v="12"/>
    <x v="1"/>
    <x v="3"/>
    <x v="3"/>
    <n v="0"/>
    <n v="0"/>
    <n v="0"/>
    <n v="637269"/>
    <n v="186811966"/>
    <n v="0"/>
    <n v="0"/>
    <n v="0"/>
    <n v="0"/>
  </r>
  <r>
    <s v="a443be81-6c8b-43b9-a009-a5280112eb08"/>
    <x v="12"/>
    <x v="1"/>
    <x v="3"/>
    <x v="1"/>
    <n v="0"/>
    <n v="0"/>
    <n v="0"/>
    <n v="637269"/>
    <n v="186811966"/>
    <n v="0"/>
    <n v="0"/>
    <n v="0"/>
    <n v="0"/>
  </r>
  <r>
    <s v="a443be81-6c8b-43b9-a009-a5280112eb08"/>
    <x v="12"/>
    <x v="1"/>
    <x v="3"/>
    <x v="4"/>
    <n v="1"/>
    <n v="1"/>
    <n v="14"/>
    <n v="637269"/>
    <n v="186811966"/>
    <n v="0"/>
    <n v="0"/>
    <n v="14"/>
    <n v="14"/>
  </r>
  <r>
    <s v="a443be81-6c8b-43b9-a009-a5280112eb08"/>
    <x v="12"/>
    <x v="1"/>
    <x v="3"/>
    <x v="5"/>
    <n v="24"/>
    <n v="3"/>
    <n v="780"/>
    <n v="637269"/>
    <n v="186811966"/>
    <n v="0"/>
    <n v="0"/>
    <n v="32.5"/>
    <n v="260"/>
  </r>
  <r>
    <s v="a443be81-6c8b-43b9-a009-a5280112eb08"/>
    <x v="13"/>
    <x v="0"/>
    <x v="0"/>
    <x v="2"/>
    <n v="134"/>
    <n v="22"/>
    <n v="3793"/>
    <n v="1556134"/>
    <n v="354524543"/>
    <n v="0"/>
    <n v="0.1"/>
    <n v="28.3"/>
    <n v="172.4"/>
  </r>
  <r>
    <s v="a443be81-6c8b-43b9-a009-a5280112eb08"/>
    <x v="13"/>
    <x v="0"/>
    <x v="0"/>
    <x v="0"/>
    <n v="0"/>
    <n v="0"/>
    <n v="0"/>
    <n v="1556134"/>
    <n v="354524543"/>
    <n v="0"/>
    <n v="0"/>
    <n v="0"/>
    <n v="0"/>
  </r>
  <r>
    <s v="a443be81-6c8b-43b9-a009-a5280112eb08"/>
    <x v="13"/>
    <x v="0"/>
    <x v="0"/>
    <x v="3"/>
    <n v="0"/>
    <n v="0"/>
    <n v="0"/>
    <n v="1556134"/>
    <n v="354524543"/>
    <n v="0"/>
    <n v="0"/>
    <n v="0"/>
    <n v="0"/>
  </r>
  <r>
    <s v="a443be81-6c8b-43b9-a009-a5280112eb08"/>
    <x v="13"/>
    <x v="0"/>
    <x v="0"/>
    <x v="1"/>
    <n v="0"/>
    <n v="0"/>
    <n v="0"/>
    <n v="1556134"/>
    <n v="354524543"/>
    <n v="0"/>
    <n v="0"/>
    <n v="0"/>
    <n v="0"/>
  </r>
  <r>
    <s v="a443be81-6c8b-43b9-a009-a5280112eb08"/>
    <x v="13"/>
    <x v="0"/>
    <x v="0"/>
    <x v="4"/>
    <n v="0"/>
    <n v="0"/>
    <n v="0"/>
    <n v="1556134"/>
    <n v="354524543"/>
    <n v="0"/>
    <n v="0"/>
    <n v="0"/>
    <n v="0"/>
  </r>
  <r>
    <s v="a443be81-6c8b-43b9-a009-a5280112eb08"/>
    <x v="13"/>
    <x v="0"/>
    <x v="0"/>
    <x v="5"/>
    <n v="0"/>
    <n v="0"/>
    <n v="0"/>
    <n v="1556134"/>
    <n v="354524543"/>
    <n v="0"/>
    <n v="0"/>
    <n v="0"/>
    <n v="0"/>
  </r>
  <r>
    <s v="a443be81-6c8b-43b9-a009-a5280112eb08"/>
    <x v="13"/>
    <x v="0"/>
    <x v="1"/>
    <x v="2"/>
    <n v="1708"/>
    <n v="281"/>
    <n v="51365"/>
    <n v="2166203"/>
    <n v="481668086"/>
    <n v="0.1"/>
    <n v="0.8"/>
    <n v="30.1"/>
    <n v="182.8"/>
  </r>
  <r>
    <s v="a443be81-6c8b-43b9-a009-a5280112eb08"/>
    <x v="13"/>
    <x v="0"/>
    <x v="1"/>
    <x v="0"/>
    <n v="0"/>
    <n v="0"/>
    <n v="0"/>
    <n v="2166203"/>
    <n v="481668086"/>
    <n v="0"/>
    <n v="0"/>
    <n v="0"/>
    <n v="0"/>
  </r>
  <r>
    <s v="a443be81-6c8b-43b9-a009-a5280112eb08"/>
    <x v="13"/>
    <x v="0"/>
    <x v="1"/>
    <x v="3"/>
    <n v="0"/>
    <n v="0"/>
    <n v="0"/>
    <n v="2166203"/>
    <n v="481668086"/>
    <n v="0"/>
    <n v="0"/>
    <n v="0"/>
    <n v="0"/>
  </r>
  <r>
    <s v="a443be81-6c8b-43b9-a009-a5280112eb08"/>
    <x v="13"/>
    <x v="0"/>
    <x v="1"/>
    <x v="1"/>
    <n v="0"/>
    <n v="0"/>
    <n v="0"/>
    <n v="2166203"/>
    <n v="481668086"/>
    <n v="0"/>
    <n v="0"/>
    <n v="0"/>
    <n v="0"/>
  </r>
  <r>
    <s v="a443be81-6c8b-43b9-a009-a5280112eb08"/>
    <x v="13"/>
    <x v="0"/>
    <x v="1"/>
    <x v="4"/>
    <n v="0"/>
    <n v="0"/>
    <n v="0"/>
    <n v="2166203"/>
    <n v="481668086"/>
    <n v="0"/>
    <n v="0"/>
    <n v="0"/>
    <n v="0"/>
  </r>
  <r>
    <s v="a443be81-6c8b-43b9-a009-a5280112eb08"/>
    <x v="13"/>
    <x v="0"/>
    <x v="1"/>
    <x v="5"/>
    <n v="53"/>
    <n v="10"/>
    <n v="1971"/>
    <n v="2166203"/>
    <n v="481668086"/>
    <n v="0"/>
    <n v="0"/>
    <n v="37.200000000000003"/>
    <n v="197.1"/>
  </r>
  <r>
    <s v="a443be81-6c8b-43b9-a009-a5280112eb08"/>
    <x v="13"/>
    <x v="0"/>
    <x v="2"/>
    <x v="2"/>
    <n v="2009"/>
    <n v="330"/>
    <n v="63318"/>
    <n v="1922964"/>
    <n v="465008657"/>
    <n v="0.2"/>
    <n v="1"/>
    <n v="31.5"/>
    <n v="191.9"/>
  </r>
  <r>
    <s v="a443be81-6c8b-43b9-a009-a5280112eb08"/>
    <x v="13"/>
    <x v="0"/>
    <x v="2"/>
    <x v="0"/>
    <n v="0"/>
    <n v="0"/>
    <n v="0"/>
    <n v="1922964"/>
    <n v="465008657"/>
    <n v="0"/>
    <n v="0"/>
    <n v="0"/>
    <n v="0"/>
  </r>
  <r>
    <s v="a443be81-6c8b-43b9-a009-a5280112eb08"/>
    <x v="13"/>
    <x v="0"/>
    <x v="2"/>
    <x v="3"/>
    <n v="0"/>
    <n v="0"/>
    <n v="0"/>
    <n v="1922964"/>
    <n v="465008657"/>
    <n v="0"/>
    <n v="0"/>
    <n v="0"/>
    <n v="0"/>
  </r>
  <r>
    <s v="a443be81-6c8b-43b9-a009-a5280112eb08"/>
    <x v="13"/>
    <x v="0"/>
    <x v="2"/>
    <x v="1"/>
    <n v="0"/>
    <n v="0"/>
    <n v="0"/>
    <n v="1922964"/>
    <n v="465008657"/>
    <n v="0"/>
    <n v="0"/>
    <n v="0"/>
    <n v="0"/>
  </r>
  <r>
    <s v="a443be81-6c8b-43b9-a009-a5280112eb08"/>
    <x v="13"/>
    <x v="0"/>
    <x v="2"/>
    <x v="4"/>
    <n v="0"/>
    <n v="0"/>
    <n v="0"/>
    <n v="1922964"/>
    <n v="465008657"/>
    <n v="0"/>
    <n v="0"/>
    <n v="0"/>
    <n v="0"/>
  </r>
  <r>
    <s v="a443be81-6c8b-43b9-a009-a5280112eb08"/>
    <x v="13"/>
    <x v="0"/>
    <x v="2"/>
    <x v="5"/>
    <n v="124"/>
    <n v="18"/>
    <n v="4198"/>
    <n v="1922964"/>
    <n v="465008657"/>
    <n v="0"/>
    <n v="0.1"/>
    <n v="33.9"/>
    <n v="233.2"/>
  </r>
  <r>
    <s v="a443be81-6c8b-43b9-a009-a5280112eb08"/>
    <x v="13"/>
    <x v="0"/>
    <x v="3"/>
    <x v="2"/>
    <n v="302"/>
    <n v="53"/>
    <n v="9073"/>
    <n v="724394"/>
    <n v="208588562"/>
    <n v="0.1"/>
    <n v="0.4"/>
    <n v="30"/>
    <n v="171.2"/>
  </r>
  <r>
    <s v="a443be81-6c8b-43b9-a009-a5280112eb08"/>
    <x v="13"/>
    <x v="0"/>
    <x v="3"/>
    <x v="0"/>
    <n v="0"/>
    <n v="0"/>
    <n v="0"/>
    <n v="724394"/>
    <n v="208588562"/>
    <n v="0"/>
    <n v="0"/>
    <n v="0"/>
    <n v="0"/>
  </r>
  <r>
    <s v="a443be81-6c8b-43b9-a009-a5280112eb08"/>
    <x v="13"/>
    <x v="0"/>
    <x v="3"/>
    <x v="3"/>
    <n v="0"/>
    <n v="0"/>
    <n v="0"/>
    <n v="724394"/>
    <n v="208588562"/>
    <n v="0"/>
    <n v="0"/>
    <n v="0"/>
    <n v="0"/>
  </r>
  <r>
    <s v="a443be81-6c8b-43b9-a009-a5280112eb08"/>
    <x v="13"/>
    <x v="0"/>
    <x v="3"/>
    <x v="1"/>
    <n v="0"/>
    <n v="0"/>
    <n v="0"/>
    <n v="724394"/>
    <n v="208588562"/>
    <n v="0"/>
    <n v="0"/>
    <n v="0"/>
    <n v="0"/>
  </r>
  <r>
    <s v="a443be81-6c8b-43b9-a009-a5280112eb08"/>
    <x v="13"/>
    <x v="0"/>
    <x v="3"/>
    <x v="4"/>
    <n v="0"/>
    <n v="0"/>
    <n v="0"/>
    <n v="724394"/>
    <n v="208588562"/>
    <n v="0"/>
    <n v="0"/>
    <n v="0"/>
    <n v="0"/>
  </r>
  <r>
    <s v="a443be81-6c8b-43b9-a009-a5280112eb08"/>
    <x v="13"/>
    <x v="0"/>
    <x v="3"/>
    <x v="5"/>
    <n v="12"/>
    <n v="2"/>
    <n v="360"/>
    <n v="724394"/>
    <n v="208588562"/>
    <n v="0"/>
    <n v="0"/>
    <n v="30"/>
    <n v="180"/>
  </r>
  <r>
    <s v="a443be81-6c8b-43b9-a009-a5280112eb08"/>
    <x v="13"/>
    <x v="1"/>
    <x v="0"/>
    <x v="2"/>
    <n v="96"/>
    <n v="16"/>
    <n v="2750"/>
    <n v="1637550"/>
    <n v="371375908"/>
    <n v="0"/>
    <n v="0.1"/>
    <n v="28.6"/>
    <n v="171.9"/>
  </r>
  <r>
    <s v="a443be81-6c8b-43b9-a009-a5280112eb08"/>
    <x v="13"/>
    <x v="1"/>
    <x v="0"/>
    <x v="0"/>
    <n v="0"/>
    <n v="0"/>
    <n v="0"/>
    <n v="1637550"/>
    <n v="371375908"/>
    <n v="0"/>
    <n v="0"/>
    <n v="0"/>
    <n v="0"/>
  </r>
  <r>
    <s v="a443be81-6c8b-43b9-a009-a5280112eb08"/>
    <x v="13"/>
    <x v="1"/>
    <x v="0"/>
    <x v="3"/>
    <n v="0"/>
    <n v="0"/>
    <n v="0"/>
    <n v="1637550"/>
    <n v="371375908"/>
    <n v="0"/>
    <n v="0"/>
    <n v="0"/>
    <n v="0"/>
  </r>
  <r>
    <s v="a443be81-6c8b-43b9-a009-a5280112eb08"/>
    <x v="13"/>
    <x v="1"/>
    <x v="0"/>
    <x v="1"/>
    <n v="0"/>
    <n v="0"/>
    <n v="0"/>
    <n v="1637550"/>
    <n v="371375908"/>
    <n v="0"/>
    <n v="0"/>
    <n v="0"/>
    <n v="0"/>
  </r>
  <r>
    <s v="a443be81-6c8b-43b9-a009-a5280112eb08"/>
    <x v="13"/>
    <x v="1"/>
    <x v="0"/>
    <x v="4"/>
    <n v="0"/>
    <n v="0"/>
    <n v="0"/>
    <n v="1637550"/>
    <n v="371375908"/>
    <n v="0"/>
    <n v="0"/>
    <n v="0"/>
    <n v="0"/>
  </r>
  <r>
    <s v="a443be81-6c8b-43b9-a009-a5280112eb08"/>
    <x v="13"/>
    <x v="1"/>
    <x v="0"/>
    <x v="5"/>
    <n v="0"/>
    <n v="0"/>
    <n v="0"/>
    <n v="1637550"/>
    <n v="371375908"/>
    <n v="0"/>
    <n v="0"/>
    <n v="0"/>
    <n v="0"/>
  </r>
  <r>
    <s v="a443be81-6c8b-43b9-a009-a5280112eb08"/>
    <x v="13"/>
    <x v="1"/>
    <x v="1"/>
    <x v="2"/>
    <n v="759"/>
    <n v="131"/>
    <n v="22882"/>
    <n v="2222153"/>
    <n v="488760436"/>
    <n v="0.1"/>
    <n v="0.3"/>
    <n v="30.1"/>
    <n v="174.7"/>
  </r>
  <r>
    <s v="a443be81-6c8b-43b9-a009-a5280112eb08"/>
    <x v="13"/>
    <x v="1"/>
    <x v="1"/>
    <x v="0"/>
    <n v="0"/>
    <n v="0"/>
    <n v="0"/>
    <n v="2222153"/>
    <n v="488760436"/>
    <n v="0"/>
    <n v="0"/>
    <n v="0"/>
    <n v="0"/>
  </r>
  <r>
    <s v="a443be81-6c8b-43b9-a009-a5280112eb08"/>
    <x v="13"/>
    <x v="1"/>
    <x v="1"/>
    <x v="3"/>
    <n v="0"/>
    <n v="0"/>
    <n v="0"/>
    <n v="2222153"/>
    <n v="488760436"/>
    <n v="0"/>
    <n v="0"/>
    <n v="0"/>
    <n v="0"/>
  </r>
  <r>
    <s v="a443be81-6c8b-43b9-a009-a5280112eb08"/>
    <x v="13"/>
    <x v="1"/>
    <x v="1"/>
    <x v="1"/>
    <n v="0"/>
    <n v="0"/>
    <n v="0"/>
    <n v="2222153"/>
    <n v="488760436"/>
    <n v="0"/>
    <n v="0"/>
    <n v="0"/>
    <n v="0"/>
  </r>
  <r>
    <s v="a443be81-6c8b-43b9-a009-a5280112eb08"/>
    <x v="13"/>
    <x v="1"/>
    <x v="1"/>
    <x v="4"/>
    <n v="0"/>
    <n v="0"/>
    <n v="0"/>
    <n v="2222153"/>
    <n v="488760436"/>
    <n v="0"/>
    <n v="0"/>
    <n v="0"/>
    <n v="0"/>
  </r>
  <r>
    <s v="a443be81-6c8b-43b9-a009-a5280112eb08"/>
    <x v="13"/>
    <x v="1"/>
    <x v="1"/>
    <x v="5"/>
    <n v="34"/>
    <n v="4"/>
    <n v="1260"/>
    <n v="2222153"/>
    <n v="488760436"/>
    <n v="0"/>
    <n v="0"/>
    <n v="37.1"/>
    <n v="315"/>
  </r>
  <r>
    <s v="a443be81-6c8b-43b9-a009-a5280112eb08"/>
    <x v="13"/>
    <x v="1"/>
    <x v="2"/>
    <x v="2"/>
    <n v="1020"/>
    <n v="160"/>
    <n v="31190"/>
    <n v="1842985"/>
    <n v="439201695"/>
    <n v="0.1"/>
    <n v="0.6"/>
    <n v="30.6"/>
    <n v="194.9"/>
  </r>
  <r>
    <s v="a443be81-6c8b-43b9-a009-a5280112eb08"/>
    <x v="13"/>
    <x v="1"/>
    <x v="2"/>
    <x v="0"/>
    <n v="0"/>
    <n v="0"/>
    <n v="0"/>
    <n v="1842985"/>
    <n v="439201695"/>
    <n v="0"/>
    <n v="0"/>
    <n v="0"/>
    <n v="0"/>
  </r>
  <r>
    <s v="a443be81-6c8b-43b9-a009-a5280112eb08"/>
    <x v="13"/>
    <x v="1"/>
    <x v="2"/>
    <x v="3"/>
    <n v="0"/>
    <n v="0"/>
    <n v="0"/>
    <n v="1842985"/>
    <n v="439201695"/>
    <n v="0"/>
    <n v="0"/>
    <n v="0"/>
    <n v="0"/>
  </r>
  <r>
    <s v="a443be81-6c8b-43b9-a009-a5280112eb08"/>
    <x v="13"/>
    <x v="1"/>
    <x v="2"/>
    <x v="1"/>
    <n v="0"/>
    <n v="0"/>
    <n v="0"/>
    <n v="1842985"/>
    <n v="439201695"/>
    <n v="0"/>
    <n v="0"/>
    <n v="0"/>
    <n v="0"/>
  </r>
  <r>
    <s v="a443be81-6c8b-43b9-a009-a5280112eb08"/>
    <x v="13"/>
    <x v="1"/>
    <x v="2"/>
    <x v="4"/>
    <n v="0"/>
    <n v="0"/>
    <n v="0"/>
    <n v="1842985"/>
    <n v="439201695"/>
    <n v="0"/>
    <n v="0"/>
    <n v="0"/>
    <n v="0"/>
  </r>
  <r>
    <s v="a443be81-6c8b-43b9-a009-a5280112eb08"/>
    <x v="13"/>
    <x v="1"/>
    <x v="2"/>
    <x v="5"/>
    <n v="64"/>
    <n v="9"/>
    <n v="2043"/>
    <n v="1842985"/>
    <n v="439201695"/>
    <n v="0"/>
    <n v="0"/>
    <n v="31.9"/>
    <n v="227"/>
  </r>
  <r>
    <s v="a443be81-6c8b-43b9-a009-a5280112eb08"/>
    <x v="13"/>
    <x v="1"/>
    <x v="3"/>
    <x v="2"/>
    <n v="198"/>
    <n v="25"/>
    <n v="5822"/>
    <n v="585801"/>
    <n v="163535950"/>
    <n v="0"/>
    <n v="0.3"/>
    <n v="29.4"/>
    <n v="232.9"/>
  </r>
  <r>
    <s v="a443be81-6c8b-43b9-a009-a5280112eb08"/>
    <x v="13"/>
    <x v="1"/>
    <x v="3"/>
    <x v="0"/>
    <n v="0"/>
    <n v="0"/>
    <n v="0"/>
    <n v="585801"/>
    <n v="163535950"/>
    <n v="0"/>
    <n v="0"/>
    <n v="0"/>
    <n v="0"/>
  </r>
  <r>
    <s v="a443be81-6c8b-43b9-a009-a5280112eb08"/>
    <x v="13"/>
    <x v="1"/>
    <x v="3"/>
    <x v="3"/>
    <n v="0"/>
    <n v="0"/>
    <n v="0"/>
    <n v="585801"/>
    <n v="163535950"/>
    <n v="0"/>
    <n v="0"/>
    <n v="0"/>
    <n v="0"/>
  </r>
  <r>
    <s v="a443be81-6c8b-43b9-a009-a5280112eb08"/>
    <x v="13"/>
    <x v="1"/>
    <x v="3"/>
    <x v="1"/>
    <n v="0"/>
    <n v="0"/>
    <n v="0"/>
    <n v="585801"/>
    <n v="163535950"/>
    <n v="0"/>
    <n v="0"/>
    <n v="0"/>
    <n v="0"/>
  </r>
  <r>
    <s v="a443be81-6c8b-43b9-a009-a5280112eb08"/>
    <x v="13"/>
    <x v="1"/>
    <x v="3"/>
    <x v="4"/>
    <n v="0"/>
    <n v="0"/>
    <n v="0"/>
    <n v="585801"/>
    <n v="163535950"/>
    <n v="0"/>
    <n v="0"/>
    <n v="0"/>
    <n v="0"/>
  </r>
  <r>
    <s v="a443be81-6c8b-43b9-a009-a5280112eb08"/>
    <x v="13"/>
    <x v="1"/>
    <x v="3"/>
    <x v="5"/>
    <n v="12"/>
    <n v="1"/>
    <n v="360"/>
    <n v="585801"/>
    <n v="163535950"/>
    <n v="0"/>
    <n v="0"/>
    <n v="30"/>
    <n v="360"/>
  </r>
  <r>
    <s v="a443be81-6c8b-43b9-a009-a5280112eb08"/>
    <x v="14"/>
    <x v="0"/>
    <x v="0"/>
    <x v="2"/>
    <n v="29"/>
    <n v="11"/>
    <n v="924"/>
    <n v="1040197"/>
    <n v="102869743"/>
    <n v="0"/>
    <n v="0"/>
    <n v="31.9"/>
    <n v="84"/>
  </r>
  <r>
    <s v="a443be81-6c8b-43b9-a009-a5280112eb08"/>
    <x v="14"/>
    <x v="0"/>
    <x v="0"/>
    <x v="0"/>
    <n v="0"/>
    <n v="0"/>
    <n v="0"/>
    <n v="1040197"/>
    <n v="102869743"/>
    <n v="0"/>
    <n v="0"/>
    <n v="0"/>
    <n v="0"/>
  </r>
  <r>
    <s v="a443be81-6c8b-43b9-a009-a5280112eb08"/>
    <x v="14"/>
    <x v="0"/>
    <x v="0"/>
    <x v="3"/>
    <n v="0"/>
    <n v="0"/>
    <n v="0"/>
    <n v="1040197"/>
    <n v="102869743"/>
    <n v="0"/>
    <n v="0"/>
    <n v="0"/>
    <n v="0"/>
  </r>
  <r>
    <s v="a443be81-6c8b-43b9-a009-a5280112eb08"/>
    <x v="14"/>
    <x v="0"/>
    <x v="0"/>
    <x v="1"/>
    <n v="0"/>
    <n v="0"/>
    <n v="0"/>
    <n v="1040197"/>
    <n v="102869743"/>
    <n v="0"/>
    <n v="0"/>
    <n v="0"/>
    <n v="0"/>
  </r>
  <r>
    <s v="a443be81-6c8b-43b9-a009-a5280112eb08"/>
    <x v="14"/>
    <x v="0"/>
    <x v="0"/>
    <x v="4"/>
    <n v="0"/>
    <n v="0"/>
    <n v="0"/>
    <n v="1040197"/>
    <n v="102869743"/>
    <n v="0"/>
    <n v="0"/>
    <n v="0"/>
    <n v="0"/>
  </r>
  <r>
    <s v="a443be81-6c8b-43b9-a009-a5280112eb08"/>
    <x v="14"/>
    <x v="0"/>
    <x v="0"/>
    <x v="5"/>
    <n v="0"/>
    <n v="0"/>
    <n v="0"/>
    <n v="1040197"/>
    <n v="102869743"/>
    <n v="0"/>
    <n v="0"/>
    <n v="0"/>
    <n v="0"/>
  </r>
  <r>
    <s v="a443be81-6c8b-43b9-a009-a5280112eb08"/>
    <x v="14"/>
    <x v="0"/>
    <x v="1"/>
    <x v="2"/>
    <n v="388"/>
    <n v="163"/>
    <n v="14139"/>
    <n v="1521743"/>
    <n v="144280568"/>
    <n v="0.1"/>
    <n v="0.3"/>
    <n v="36.4"/>
    <n v="86.7"/>
  </r>
  <r>
    <s v="a443be81-6c8b-43b9-a009-a5280112eb08"/>
    <x v="14"/>
    <x v="0"/>
    <x v="1"/>
    <x v="0"/>
    <n v="0"/>
    <n v="0"/>
    <n v="0"/>
    <n v="1521743"/>
    <n v="144280568"/>
    <n v="0"/>
    <n v="0"/>
    <n v="0"/>
    <n v="0"/>
  </r>
  <r>
    <s v="a443be81-6c8b-43b9-a009-a5280112eb08"/>
    <x v="14"/>
    <x v="0"/>
    <x v="1"/>
    <x v="3"/>
    <n v="0"/>
    <n v="0"/>
    <n v="0"/>
    <n v="1521743"/>
    <n v="144280568"/>
    <n v="0"/>
    <n v="0"/>
    <n v="0"/>
    <n v="0"/>
  </r>
  <r>
    <s v="a443be81-6c8b-43b9-a009-a5280112eb08"/>
    <x v="14"/>
    <x v="0"/>
    <x v="1"/>
    <x v="1"/>
    <n v="0"/>
    <n v="0"/>
    <n v="0"/>
    <n v="1521743"/>
    <n v="144280568"/>
    <n v="0"/>
    <n v="0"/>
    <n v="0"/>
    <n v="0"/>
  </r>
  <r>
    <s v="a443be81-6c8b-43b9-a009-a5280112eb08"/>
    <x v="14"/>
    <x v="0"/>
    <x v="1"/>
    <x v="4"/>
    <n v="0"/>
    <n v="0"/>
    <n v="0"/>
    <n v="1521743"/>
    <n v="144280568"/>
    <n v="0"/>
    <n v="0"/>
    <n v="0"/>
    <n v="0"/>
  </r>
  <r>
    <s v="a443be81-6c8b-43b9-a009-a5280112eb08"/>
    <x v="14"/>
    <x v="0"/>
    <x v="1"/>
    <x v="5"/>
    <n v="16"/>
    <n v="6"/>
    <n v="594"/>
    <n v="1521743"/>
    <n v="144280568"/>
    <n v="0"/>
    <n v="0"/>
    <n v="37.1"/>
    <n v="99"/>
  </r>
  <r>
    <s v="a443be81-6c8b-43b9-a009-a5280112eb08"/>
    <x v="14"/>
    <x v="0"/>
    <x v="2"/>
    <x v="2"/>
    <n v="496"/>
    <n v="208"/>
    <n v="18341"/>
    <n v="1528599"/>
    <n v="148412490"/>
    <n v="0.1"/>
    <n v="0.3"/>
    <n v="37"/>
    <n v="88.2"/>
  </r>
  <r>
    <s v="a443be81-6c8b-43b9-a009-a5280112eb08"/>
    <x v="14"/>
    <x v="0"/>
    <x v="2"/>
    <x v="0"/>
    <n v="0"/>
    <n v="0"/>
    <n v="0"/>
    <n v="1528599"/>
    <n v="148412490"/>
    <n v="0"/>
    <n v="0"/>
    <n v="0"/>
    <n v="0"/>
  </r>
  <r>
    <s v="a443be81-6c8b-43b9-a009-a5280112eb08"/>
    <x v="14"/>
    <x v="0"/>
    <x v="2"/>
    <x v="3"/>
    <n v="0"/>
    <n v="0"/>
    <n v="0"/>
    <n v="1528599"/>
    <n v="148412490"/>
    <n v="0"/>
    <n v="0"/>
    <n v="0"/>
    <n v="0"/>
  </r>
  <r>
    <s v="a443be81-6c8b-43b9-a009-a5280112eb08"/>
    <x v="14"/>
    <x v="0"/>
    <x v="2"/>
    <x v="1"/>
    <n v="0"/>
    <n v="0"/>
    <n v="0"/>
    <n v="1528599"/>
    <n v="148412490"/>
    <n v="0"/>
    <n v="0"/>
    <n v="0"/>
    <n v="0"/>
  </r>
  <r>
    <s v="a443be81-6c8b-43b9-a009-a5280112eb08"/>
    <x v="14"/>
    <x v="0"/>
    <x v="2"/>
    <x v="4"/>
    <n v="0"/>
    <n v="0"/>
    <n v="0"/>
    <n v="1528599"/>
    <n v="148412490"/>
    <n v="0"/>
    <n v="0"/>
    <n v="0"/>
    <n v="0"/>
  </r>
  <r>
    <s v="a443be81-6c8b-43b9-a009-a5280112eb08"/>
    <x v="14"/>
    <x v="0"/>
    <x v="2"/>
    <x v="5"/>
    <n v="26"/>
    <n v="11"/>
    <n v="1110"/>
    <n v="1528599"/>
    <n v="148412490"/>
    <n v="0"/>
    <n v="0"/>
    <n v="42.7"/>
    <n v="100.9"/>
  </r>
  <r>
    <s v="a443be81-6c8b-43b9-a009-a5280112eb08"/>
    <x v="14"/>
    <x v="0"/>
    <x v="3"/>
    <x v="2"/>
    <n v="128"/>
    <n v="45"/>
    <n v="4088"/>
    <n v="689650"/>
    <n v="69319056"/>
    <n v="0.1"/>
    <n v="0.2"/>
    <n v="31.9"/>
    <n v="90.8"/>
  </r>
  <r>
    <s v="a443be81-6c8b-43b9-a009-a5280112eb08"/>
    <x v="14"/>
    <x v="0"/>
    <x v="3"/>
    <x v="0"/>
    <n v="0"/>
    <n v="0"/>
    <n v="0"/>
    <n v="689650"/>
    <n v="69319056"/>
    <n v="0"/>
    <n v="0"/>
    <n v="0"/>
    <n v="0"/>
  </r>
  <r>
    <s v="a443be81-6c8b-43b9-a009-a5280112eb08"/>
    <x v="14"/>
    <x v="0"/>
    <x v="3"/>
    <x v="3"/>
    <n v="0"/>
    <n v="0"/>
    <n v="0"/>
    <n v="689650"/>
    <n v="69319056"/>
    <n v="0"/>
    <n v="0"/>
    <n v="0"/>
    <n v="0"/>
  </r>
  <r>
    <s v="a443be81-6c8b-43b9-a009-a5280112eb08"/>
    <x v="14"/>
    <x v="0"/>
    <x v="3"/>
    <x v="1"/>
    <n v="0"/>
    <n v="0"/>
    <n v="0"/>
    <n v="689650"/>
    <n v="69319056"/>
    <n v="0"/>
    <n v="0"/>
    <n v="0"/>
    <n v="0"/>
  </r>
  <r>
    <s v="a443be81-6c8b-43b9-a009-a5280112eb08"/>
    <x v="14"/>
    <x v="0"/>
    <x v="3"/>
    <x v="4"/>
    <n v="0"/>
    <n v="0"/>
    <n v="0"/>
    <n v="689650"/>
    <n v="69319056"/>
    <n v="0"/>
    <n v="0"/>
    <n v="0"/>
    <n v="0"/>
  </r>
  <r>
    <s v="a443be81-6c8b-43b9-a009-a5280112eb08"/>
    <x v="14"/>
    <x v="0"/>
    <x v="3"/>
    <x v="5"/>
    <n v="7"/>
    <n v="2"/>
    <n v="210"/>
    <n v="689650"/>
    <n v="69319056"/>
    <n v="0"/>
    <n v="0"/>
    <n v="30"/>
    <n v="105"/>
  </r>
  <r>
    <s v="a443be81-6c8b-43b9-a009-a5280112eb08"/>
    <x v="14"/>
    <x v="1"/>
    <x v="0"/>
    <x v="2"/>
    <n v="4"/>
    <n v="2"/>
    <n v="118"/>
    <n v="1093443"/>
    <n v="108112683"/>
    <n v="0"/>
    <n v="0"/>
    <n v="29.5"/>
    <n v="59"/>
  </r>
  <r>
    <s v="a443be81-6c8b-43b9-a009-a5280112eb08"/>
    <x v="14"/>
    <x v="1"/>
    <x v="0"/>
    <x v="0"/>
    <n v="0"/>
    <n v="0"/>
    <n v="0"/>
    <n v="1093443"/>
    <n v="108112683"/>
    <n v="0"/>
    <n v="0"/>
    <n v="0"/>
    <n v="0"/>
  </r>
  <r>
    <s v="a443be81-6c8b-43b9-a009-a5280112eb08"/>
    <x v="14"/>
    <x v="1"/>
    <x v="0"/>
    <x v="3"/>
    <n v="0"/>
    <n v="0"/>
    <n v="0"/>
    <n v="1093443"/>
    <n v="108112683"/>
    <n v="0"/>
    <n v="0"/>
    <n v="0"/>
    <n v="0"/>
  </r>
  <r>
    <s v="a443be81-6c8b-43b9-a009-a5280112eb08"/>
    <x v="14"/>
    <x v="1"/>
    <x v="0"/>
    <x v="1"/>
    <n v="0"/>
    <n v="0"/>
    <n v="0"/>
    <n v="1093443"/>
    <n v="108112683"/>
    <n v="0"/>
    <n v="0"/>
    <n v="0"/>
    <n v="0"/>
  </r>
  <r>
    <s v="a443be81-6c8b-43b9-a009-a5280112eb08"/>
    <x v="14"/>
    <x v="1"/>
    <x v="0"/>
    <x v="4"/>
    <n v="0"/>
    <n v="0"/>
    <n v="0"/>
    <n v="1093443"/>
    <n v="108112683"/>
    <n v="0"/>
    <n v="0"/>
    <n v="0"/>
    <n v="0"/>
  </r>
  <r>
    <s v="a443be81-6c8b-43b9-a009-a5280112eb08"/>
    <x v="14"/>
    <x v="1"/>
    <x v="0"/>
    <x v="5"/>
    <n v="0"/>
    <n v="0"/>
    <n v="0"/>
    <n v="1093443"/>
    <n v="108112683"/>
    <n v="0"/>
    <n v="0"/>
    <n v="0"/>
    <n v="0"/>
  </r>
  <r>
    <s v="a443be81-6c8b-43b9-a009-a5280112eb08"/>
    <x v="14"/>
    <x v="1"/>
    <x v="1"/>
    <x v="2"/>
    <n v="171"/>
    <n v="78"/>
    <n v="6300"/>
    <n v="1531991"/>
    <n v="145977480"/>
    <n v="0.1"/>
    <n v="0.1"/>
    <n v="36.799999999999997"/>
    <n v="80.8"/>
  </r>
  <r>
    <s v="a443be81-6c8b-43b9-a009-a5280112eb08"/>
    <x v="14"/>
    <x v="1"/>
    <x v="1"/>
    <x v="0"/>
    <n v="0"/>
    <n v="0"/>
    <n v="0"/>
    <n v="1531991"/>
    <n v="145977480"/>
    <n v="0"/>
    <n v="0"/>
    <n v="0"/>
    <n v="0"/>
  </r>
  <r>
    <s v="a443be81-6c8b-43b9-a009-a5280112eb08"/>
    <x v="14"/>
    <x v="1"/>
    <x v="1"/>
    <x v="3"/>
    <n v="0"/>
    <n v="0"/>
    <n v="0"/>
    <n v="1531991"/>
    <n v="145977480"/>
    <n v="0"/>
    <n v="0"/>
    <n v="0"/>
    <n v="0"/>
  </r>
  <r>
    <s v="a443be81-6c8b-43b9-a009-a5280112eb08"/>
    <x v="14"/>
    <x v="1"/>
    <x v="1"/>
    <x v="1"/>
    <n v="0"/>
    <n v="0"/>
    <n v="0"/>
    <n v="1531991"/>
    <n v="145977480"/>
    <n v="0"/>
    <n v="0"/>
    <n v="0"/>
    <n v="0"/>
  </r>
  <r>
    <s v="a443be81-6c8b-43b9-a009-a5280112eb08"/>
    <x v="14"/>
    <x v="1"/>
    <x v="1"/>
    <x v="4"/>
    <n v="0"/>
    <n v="0"/>
    <n v="0"/>
    <n v="1531991"/>
    <n v="145977480"/>
    <n v="0"/>
    <n v="0"/>
    <n v="0"/>
    <n v="0"/>
  </r>
  <r>
    <s v="a443be81-6c8b-43b9-a009-a5280112eb08"/>
    <x v="14"/>
    <x v="1"/>
    <x v="1"/>
    <x v="5"/>
    <n v="9"/>
    <n v="3"/>
    <n v="270"/>
    <n v="1531991"/>
    <n v="145977480"/>
    <n v="0"/>
    <n v="0"/>
    <n v="30"/>
    <n v="90"/>
  </r>
  <r>
    <s v="a443be81-6c8b-43b9-a009-a5280112eb08"/>
    <x v="14"/>
    <x v="1"/>
    <x v="2"/>
    <x v="2"/>
    <n v="206"/>
    <n v="86"/>
    <n v="7601"/>
    <n v="1425051"/>
    <n v="139499909"/>
    <n v="0.1"/>
    <n v="0.1"/>
    <n v="36.9"/>
    <n v="88.4"/>
  </r>
  <r>
    <s v="a443be81-6c8b-43b9-a009-a5280112eb08"/>
    <x v="14"/>
    <x v="1"/>
    <x v="2"/>
    <x v="0"/>
    <n v="0"/>
    <n v="0"/>
    <n v="0"/>
    <n v="1425051"/>
    <n v="139499909"/>
    <n v="0"/>
    <n v="0"/>
    <n v="0"/>
    <n v="0"/>
  </r>
  <r>
    <s v="a443be81-6c8b-43b9-a009-a5280112eb08"/>
    <x v="14"/>
    <x v="1"/>
    <x v="2"/>
    <x v="3"/>
    <n v="0"/>
    <n v="0"/>
    <n v="0"/>
    <n v="1425051"/>
    <n v="139499909"/>
    <n v="0"/>
    <n v="0"/>
    <n v="0"/>
    <n v="0"/>
  </r>
  <r>
    <s v="a443be81-6c8b-43b9-a009-a5280112eb08"/>
    <x v="14"/>
    <x v="1"/>
    <x v="2"/>
    <x v="1"/>
    <n v="0"/>
    <n v="0"/>
    <n v="0"/>
    <n v="1425051"/>
    <n v="139499909"/>
    <n v="0"/>
    <n v="0"/>
    <n v="0"/>
    <n v="0"/>
  </r>
  <r>
    <s v="a443be81-6c8b-43b9-a009-a5280112eb08"/>
    <x v="14"/>
    <x v="1"/>
    <x v="2"/>
    <x v="4"/>
    <n v="0"/>
    <n v="0"/>
    <n v="0"/>
    <n v="1425051"/>
    <n v="139499909"/>
    <n v="0"/>
    <n v="0"/>
    <n v="0"/>
    <n v="0"/>
  </r>
  <r>
    <s v="a443be81-6c8b-43b9-a009-a5280112eb08"/>
    <x v="14"/>
    <x v="1"/>
    <x v="2"/>
    <x v="5"/>
    <n v="15"/>
    <n v="7"/>
    <n v="680"/>
    <n v="1425051"/>
    <n v="139499909"/>
    <n v="0"/>
    <n v="0"/>
    <n v="45.3"/>
    <n v="97.1"/>
  </r>
  <r>
    <s v="a443be81-6c8b-43b9-a009-a5280112eb08"/>
    <x v="14"/>
    <x v="1"/>
    <x v="3"/>
    <x v="2"/>
    <n v="66"/>
    <n v="25"/>
    <n v="2302"/>
    <n v="535294"/>
    <n v="54488476"/>
    <n v="0"/>
    <n v="0.1"/>
    <n v="34.9"/>
    <n v="92.1"/>
  </r>
  <r>
    <s v="a443be81-6c8b-43b9-a009-a5280112eb08"/>
    <x v="14"/>
    <x v="1"/>
    <x v="3"/>
    <x v="0"/>
    <n v="0"/>
    <n v="0"/>
    <n v="0"/>
    <n v="535294"/>
    <n v="54488476"/>
    <n v="0"/>
    <n v="0"/>
    <n v="0"/>
    <n v="0"/>
  </r>
  <r>
    <s v="a443be81-6c8b-43b9-a009-a5280112eb08"/>
    <x v="14"/>
    <x v="1"/>
    <x v="3"/>
    <x v="3"/>
    <n v="0"/>
    <n v="0"/>
    <n v="0"/>
    <n v="535294"/>
    <n v="54488476"/>
    <n v="0"/>
    <n v="0"/>
    <n v="0"/>
    <n v="0"/>
  </r>
  <r>
    <s v="a443be81-6c8b-43b9-a009-a5280112eb08"/>
    <x v="14"/>
    <x v="1"/>
    <x v="3"/>
    <x v="1"/>
    <n v="0"/>
    <n v="0"/>
    <n v="0"/>
    <n v="535294"/>
    <n v="54488476"/>
    <n v="0"/>
    <n v="0"/>
    <n v="0"/>
    <n v="0"/>
  </r>
  <r>
    <s v="a443be81-6c8b-43b9-a009-a5280112eb08"/>
    <x v="14"/>
    <x v="1"/>
    <x v="3"/>
    <x v="4"/>
    <n v="1"/>
    <n v="1"/>
    <n v="28"/>
    <n v="535294"/>
    <n v="54488476"/>
    <n v="0"/>
    <n v="0"/>
    <n v="28"/>
    <n v="28"/>
  </r>
  <r>
    <s v="a443be81-6c8b-43b9-a009-a5280112eb08"/>
    <x v="14"/>
    <x v="1"/>
    <x v="3"/>
    <x v="5"/>
    <n v="5"/>
    <n v="2"/>
    <n v="210"/>
    <n v="535294"/>
    <n v="54488476"/>
    <n v="0"/>
    <n v="0"/>
    <n v="42"/>
    <n v="105"/>
  </r>
  <r>
    <s v="22a96b11-b73c-4943-a733-a5280112eb08"/>
    <x v="0"/>
    <x v="0"/>
    <x v="0"/>
    <x v="2"/>
    <n v="0"/>
    <n v="0"/>
    <n v="0"/>
    <n v="16702"/>
    <n v="4192187"/>
    <n v="0"/>
    <n v="0"/>
    <n v="0"/>
    <n v="0"/>
  </r>
  <r>
    <s v="22a96b11-b73c-4943-a733-a5280112eb08"/>
    <x v="0"/>
    <x v="0"/>
    <x v="0"/>
    <x v="0"/>
    <n v="0"/>
    <n v="0"/>
    <n v="0"/>
    <n v="16702"/>
    <n v="4192187"/>
    <n v="0"/>
    <n v="0"/>
    <n v="0"/>
    <n v="0"/>
  </r>
  <r>
    <s v="22a96b11-b73c-4943-a733-a5280112eb08"/>
    <x v="0"/>
    <x v="0"/>
    <x v="0"/>
    <x v="3"/>
    <n v="0"/>
    <n v="0"/>
    <n v="0"/>
    <n v="16702"/>
    <n v="4192187"/>
    <n v="0"/>
    <n v="0"/>
    <n v="0"/>
    <n v="0"/>
  </r>
  <r>
    <s v="22a96b11-b73c-4943-a733-a5280112eb08"/>
    <x v="0"/>
    <x v="0"/>
    <x v="0"/>
    <x v="1"/>
    <n v="0"/>
    <n v="0"/>
    <n v="0"/>
    <n v="16702"/>
    <n v="4192187"/>
    <n v="0"/>
    <n v="0"/>
    <n v="0"/>
    <n v="0"/>
  </r>
  <r>
    <s v="22a96b11-b73c-4943-a733-a5280112eb08"/>
    <x v="0"/>
    <x v="0"/>
    <x v="0"/>
    <x v="4"/>
    <n v="0"/>
    <n v="0"/>
    <n v="0"/>
    <n v="16702"/>
    <n v="4192187"/>
    <n v="0"/>
    <n v="0"/>
    <n v="0"/>
    <n v="0"/>
  </r>
  <r>
    <s v="22a96b11-b73c-4943-a733-a5280112eb08"/>
    <x v="0"/>
    <x v="0"/>
    <x v="0"/>
    <x v="5"/>
    <n v="0"/>
    <n v="0"/>
    <n v="0"/>
    <n v="16702"/>
    <n v="4192187"/>
    <n v="0"/>
    <n v="0"/>
    <n v="0"/>
    <n v="0"/>
  </r>
  <r>
    <s v="22a96b11-b73c-4943-a733-a5280112eb08"/>
    <x v="0"/>
    <x v="0"/>
    <x v="1"/>
    <x v="2"/>
    <n v="0"/>
    <n v="0"/>
    <n v="0"/>
    <n v="14771"/>
    <n v="3788227"/>
    <n v="0"/>
    <n v="0"/>
    <n v="0"/>
    <n v="0"/>
  </r>
  <r>
    <s v="22a96b11-b73c-4943-a733-a5280112eb08"/>
    <x v="0"/>
    <x v="0"/>
    <x v="1"/>
    <x v="0"/>
    <n v="0"/>
    <n v="0"/>
    <n v="0"/>
    <n v="14771"/>
    <n v="3788227"/>
    <n v="0"/>
    <n v="0"/>
    <n v="0"/>
    <n v="0"/>
  </r>
  <r>
    <s v="22a96b11-b73c-4943-a733-a5280112eb08"/>
    <x v="0"/>
    <x v="0"/>
    <x v="1"/>
    <x v="3"/>
    <n v="0"/>
    <n v="0"/>
    <n v="0"/>
    <n v="14771"/>
    <n v="3788227"/>
    <n v="0"/>
    <n v="0"/>
    <n v="0"/>
    <n v="0"/>
  </r>
  <r>
    <s v="22a96b11-b73c-4943-a733-a5280112eb08"/>
    <x v="0"/>
    <x v="0"/>
    <x v="1"/>
    <x v="1"/>
    <n v="0"/>
    <n v="0"/>
    <n v="0"/>
    <n v="14771"/>
    <n v="3788227"/>
    <n v="0"/>
    <n v="0"/>
    <n v="0"/>
    <n v="0"/>
  </r>
  <r>
    <s v="22a96b11-b73c-4943-a733-a5280112eb08"/>
    <x v="0"/>
    <x v="0"/>
    <x v="1"/>
    <x v="4"/>
    <n v="0"/>
    <n v="0"/>
    <n v="0"/>
    <n v="14771"/>
    <n v="3788227"/>
    <n v="0"/>
    <n v="0"/>
    <n v="0"/>
    <n v="0"/>
  </r>
  <r>
    <s v="22a96b11-b73c-4943-a733-a5280112eb08"/>
    <x v="0"/>
    <x v="0"/>
    <x v="1"/>
    <x v="5"/>
    <n v="0"/>
    <n v="0"/>
    <n v="0"/>
    <n v="14771"/>
    <n v="3788227"/>
    <n v="0"/>
    <n v="0"/>
    <n v="0"/>
    <n v="0"/>
  </r>
  <r>
    <s v="22a96b11-b73c-4943-a733-a5280112eb08"/>
    <x v="0"/>
    <x v="0"/>
    <x v="2"/>
    <x v="2"/>
    <n v="0"/>
    <n v="0"/>
    <n v="0"/>
    <n v="8530"/>
    <n v="2659559"/>
    <n v="0"/>
    <n v="0"/>
    <n v="0"/>
    <n v="0"/>
  </r>
  <r>
    <s v="22a96b11-b73c-4943-a733-a5280112eb08"/>
    <x v="0"/>
    <x v="0"/>
    <x v="2"/>
    <x v="0"/>
    <n v="0"/>
    <n v="0"/>
    <n v="0"/>
    <n v="8530"/>
    <n v="2659559"/>
    <n v="0"/>
    <n v="0"/>
    <n v="0"/>
    <n v="0"/>
  </r>
  <r>
    <s v="22a96b11-b73c-4943-a733-a5280112eb08"/>
    <x v="0"/>
    <x v="0"/>
    <x v="2"/>
    <x v="3"/>
    <n v="0"/>
    <n v="0"/>
    <n v="0"/>
    <n v="8530"/>
    <n v="2659559"/>
    <n v="0"/>
    <n v="0"/>
    <n v="0"/>
    <n v="0"/>
  </r>
  <r>
    <s v="22a96b11-b73c-4943-a733-a5280112eb08"/>
    <x v="0"/>
    <x v="0"/>
    <x v="2"/>
    <x v="1"/>
    <n v="0"/>
    <n v="0"/>
    <n v="0"/>
    <n v="8530"/>
    <n v="2659559"/>
    <n v="0"/>
    <n v="0"/>
    <n v="0"/>
    <n v="0"/>
  </r>
  <r>
    <s v="22a96b11-b73c-4943-a733-a5280112eb08"/>
    <x v="0"/>
    <x v="0"/>
    <x v="2"/>
    <x v="4"/>
    <n v="0"/>
    <n v="0"/>
    <n v="0"/>
    <n v="8530"/>
    <n v="2659559"/>
    <n v="0"/>
    <n v="0"/>
    <n v="0"/>
    <n v="0"/>
  </r>
  <r>
    <s v="22a96b11-b73c-4943-a733-a5280112eb08"/>
    <x v="0"/>
    <x v="0"/>
    <x v="2"/>
    <x v="5"/>
    <n v="0"/>
    <n v="0"/>
    <n v="0"/>
    <n v="8530"/>
    <n v="2659559"/>
    <n v="0"/>
    <n v="0"/>
    <n v="0"/>
    <n v="0"/>
  </r>
  <r>
    <s v="22a96b11-b73c-4943-a733-a5280112eb08"/>
    <x v="0"/>
    <x v="0"/>
    <x v="3"/>
    <x v="2"/>
    <n v="0"/>
    <n v="0"/>
    <n v="0"/>
    <n v="4106"/>
    <n v="1156258"/>
    <n v="0"/>
    <n v="0"/>
    <n v="0"/>
    <n v="0"/>
  </r>
  <r>
    <s v="22a96b11-b73c-4943-a733-a5280112eb08"/>
    <x v="0"/>
    <x v="0"/>
    <x v="3"/>
    <x v="0"/>
    <n v="0"/>
    <n v="0"/>
    <n v="0"/>
    <n v="4106"/>
    <n v="1156258"/>
    <n v="0"/>
    <n v="0"/>
    <n v="0"/>
    <n v="0"/>
  </r>
  <r>
    <s v="22a96b11-b73c-4943-a733-a5280112eb08"/>
    <x v="0"/>
    <x v="0"/>
    <x v="3"/>
    <x v="3"/>
    <n v="0"/>
    <n v="0"/>
    <n v="0"/>
    <n v="4106"/>
    <n v="1156258"/>
    <n v="0"/>
    <n v="0"/>
    <n v="0"/>
    <n v="0"/>
  </r>
  <r>
    <s v="22a96b11-b73c-4943-a733-a5280112eb08"/>
    <x v="0"/>
    <x v="0"/>
    <x v="3"/>
    <x v="1"/>
    <n v="0"/>
    <n v="0"/>
    <n v="0"/>
    <n v="4106"/>
    <n v="1156258"/>
    <n v="0"/>
    <n v="0"/>
    <n v="0"/>
    <n v="0"/>
  </r>
  <r>
    <s v="22a96b11-b73c-4943-a733-a5280112eb08"/>
    <x v="0"/>
    <x v="0"/>
    <x v="3"/>
    <x v="4"/>
    <n v="0"/>
    <n v="0"/>
    <n v="0"/>
    <n v="4106"/>
    <n v="1156258"/>
    <n v="0"/>
    <n v="0"/>
    <n v="0"/>
    <n v="0"/>
  </r>
  <r>
    <s v="22a96b11-b73c-4943-a733-a5280112eb08"/>
    <x v="0"/>
    <x v="0"/>
    <x v="3"/>
    <x v="5"/>
    <n v="0"/>
    <n v="0"/>
    <n v="0"/>
    <n v="4106"/>
    <n v="1156258"/>
    <n v="0"/>
    <n v="0"/>
    <n v="0"/>
    <n v="0"/>
  </r>
  <r>
    <s v="22a96b11-b73c-4943-a733-a5280112eb08"/>
    <x v="0"/>
    <x v="1"/>
    <x v="0"/>
    <x v="2"/>
    <n v="0"/>
    <n v="0"/>
    <n v="0"/>
    <n v="16270"/>
    <n v="4142956"/>
    <n v="0"/>
    <n v="0"/>
    <n v="0"/>
    <n v="0"/>
  </r>
  <r>
    <s v="22a96b11-b73c-4943-a733-a5280112eb08"/>
    <x v="0"/>
    <x v="1"/>
    <x v="0"/>
    <x v="0"/>
    <n v="0"/>
    <n v="0"/>
    <n v="0"/>
    <n v="16270"/>
    <n v="4142956"/>
    <n v="0"/>
    <n v="0"/>
    <n v="0"/>
    <n v="0"/>
  </r>
  <r>
    <s v="22a96b11-b73c-4943-a733-a5280112eb08"/>
    <x v="0"/>
    <x v="1"/>
    <x v="0"/>
    <x v="3"/>
    <n v="0"/>
    <n v="0"/>
    <n v="0"/>
    <n v="16270"/>
    <n v="4142956"/>
    <n v="0"/>
    <n v="0"/>
    <n v="0"/>
    <n v="0"/>
  </r>
  <r>
    <s v="22a96b11-b73c-4943-a733-a5280112eb08"/>
    <x v="0"/>
    <x v="1"/>
    <x v="0"/>
    <x v="1"/>
    <n v="0"/>
    <n v="0"/>
    <n v="0"/>
    <n v="16270"/>
    <n v="4142956"/>
    <n v="0"/>
    <n v="0"/>
    <n v="0"/>
    <n v="0"/>
  </r>
  <r>
    <s v="22a96b11-b73c-4943-a733-a5280112eb08"/>
    <x v="0"/>
    <x v="1"/>
    <x v="0"/>
    <x v="4"/>
    <n v="0"/>
    <n v="0"/>
    <n v="0"/>
    <n v="16270"/>
    <n v="4142956"/>
    <n v="0"/>
    <n v="0"/>
    <n v="0"/>
    <n v="0"/>
  </r>
  <r>
    <s v="22a96b11-b73c-4943-a733-a5280112eb08"/>
    <x v="0"/>
    <x v="1"/>
    <x v="0"/>
    <x v="5"/>
    <n v="0"/>
    <n v="0"/>
    <n v="0"/>
    <n v="16270"/>
    <n v="4142956"/>
    <n v="0"/>
    <n v="0"/>
    <n v="0"/>
    <n v="0"/>
  </r>
  <r>
    <s v="22a96b11-b73c-4943-a733-a5280112eb08"/>
    <x v="0"/>
    <x v="1"/>
    <x v="1"/>
    <x v="2"/>
    <n v="0"/>
    <n v="0"/>
    <n v="0"/>
    <n v="10004"/>
    <n v="2674629"/>
    <n v="0"/>
    <n v="0"/>
    <n v="0"/>
    <n v="0"/>
  </r>
  <r>
    <s v="22a96b11-b73c-4943-a733-a5280112eb08"/>
    <x v="0"/>
    <x v="1"/>
    <x v="1"/>
    <x v="0"/>
    <n v="0"/>
    <n v="0"/>
    <n v="0"/>
    <n v="10004"/>
    <n v="2674629"/>
    <n v="0"/>
    <n v="0"/>
    <n v="0"/>
    <n v="0"/>
  </r>
  <r>
    <s v="22a96b11-b73c-4943-a733-a5280112eb08"/>
    <x v="0"/>
    <x v="1"/>
    <x v="1"/>
    <x v="3"/>
    <n v="0"/>
    <n v="0"/>
    <n v="0"/>
    <n v="10004"/>
    <n v="2674629"/>
    <n v="0"/>
    <n v="0"/>
    <n v="0"/>
    <n v="0"/>
  </r>
  <r>
    <s v="22a96b11-b73c-4943-a733-a5280112eb08"/>
    <x v="0"/>
    <x v="1"/>
    <x v="1"/>
    <x v="1"/>
    <n v="0"/>
    <n v="0"/>
    <n v="0"/>
    <n v="10004"/>
    <n v="2674629"/>
    <n v="0"/>
    <n v="0"/>
    <n v="0"/>
    <n v="0"/>
  </r>
  <r>
    <s v="22a96b11-b73c-4943-a733-a5280112eb08"/>
    <x v="0"/>
    <x v="1"/>
    <x v="1"/>
    <x v="4"/>
    <n v="0"/>
    <n v="0"/>
    <n v="0"/>
    <n v="10004"/>
    <n v="2674629"/>
    <n v="0"/>
    <n v="0"/>
    <n v="0"/>
    <n v="0"/>
  </r>
  <r>
    <s v="22a96b11-b73c-4943-a733-a5280112eb08"/>
    <x v="0"/>
    <x v="1"/>
    <x v="1"/>
    <x v="5"/>
    <n v="0"/>
    <n v="0"/>
    <n v="0"/>
    <n v="10004"/>
    <n v="2674629"/>
    <n v="0"/>
    <n v="0"/>
    <n v="0"/>
    <n v="0"/>
  </r>
  <r>
    <s v="22a96b11-b73c-4943-a733-a5280112eb08"/>
    <x v="0"/>
    <x v="1"/>
    <x v="2"/>
    <x v="2"/>
    <n v="0"/>
    <n v="0"/>
    <n v="0"/>
    <n v="7712"/>
    <n v="2414652"/>
    <n v="0"/>
    <n v="0"/>
    <n v="0"/>
    <n v="0"/>
  </r>
  <r>
    <s v="22a96b11-b73c-4943-a733-a5280112eb08"/>
    <x v="0"/>
    <x v="1"/>
    <x v="2"/>
    <x v="0"/>
    <n v="0"/>
    <n v="0"/>
    <n v="0"/>
    <n v="7712"/>
    <n v="2414652"/>
    <n v="0"/>
    <n v="0"/>
    <n v="0"/>
    <n v="0"/>
  </r>
  <r>
    <s v="22a96b11-b73c-4943-a733-a5280112eb08"/>
    <x v="0"/>
    <x v="1"/>
    <x v="2"/>
    <x v="3"/>
    <n v="0"/>
    <n v="0"/>
    <n v="0"/>
    <n v="7712"/>
    <n v="2414652"/>
    <n v="0"/>
    <n v="0"/>
    <n v="0"/>
    <n v="0"/>
  </r>
  <r>
    <s v="22a96b11-b73c-4943-a733-a5280112eb08"/>
    <x v="0"/>
    <x v="1"/>
    <x v="2"/>
    <x v="1"/>
    <n v="0"/>
    <n v="0"/>
    <n v="0"/>
    <n v="7712"/>
    <n v="2414652"/>
    <n v="0"/>
    <n v="0"/>
    <n v="0"/>
    <n v="0"/>
  </r>
  <r>
    <s v="22a96b11-b73c-4943-a733-a5280112eb08"/>
    <x v="0"/>
    <x v="1"/>
    <x v="2"/>
    <x v="4"/>
    <n v="0"/>
    <n v="0"/>
    <n v="0"/>
    <n v="7712"/>
    <n v="2414652"/>
    <n v="0"/>
    <n v="0"/>
    <n v="0"/>
    <n v="0"/>
  </r>
  <r>
    <s v="22a96b11-b73c-4943-a733-a5280112eb08"/>
    <x v="0"/>
    <x v="1"/>
    <x v="2"/>
    <x v="5"/>
    <n v="0"/>
    <n v="0"/>
    <n v="0"/>
    <n v="7712"/>
    <n v="2414652"/>
    <n v="0"/>
    <n v="0"/>
    <n v="0"/>
    <n v="0"/>
  </r>
  <r>
    <s v="22a96b11-b73c-4943-a733-a5280112eb08"/>
    <x v="0"/>
    <x v="1"/>
    <x v="3"/>
    <x v="2"/>
    <n v="0"/>
    <n v="0"/>
    <n v="0"/>
    <n v="3368"/>
    <n v="959455"/>
    <n v="0"/>
    <n v="0"/>
    <n v="0"/>
    <n v="0"/>
  </r>
  <r>
    <s v="22a96b11-b73c-4943-a733-a5280112eb08"/>
    <x v="0"/>
    <x v="1"/>
    <x v="3"/>
    <x v="0"/>
    <n v="0"/>
    <n v="0"/>
    <n v="0"/>
    <n v="3368"/>
    <n v="959455"/>
    <n v="0"/>
    <n v="0"/>
    <n v="0"/>
    <n v="0"/>
  </r>
  <r>
    <s v="22a96b11-b73c-4943-a733-a5280112eb08"/>
    <x v="0"/>
    <x v="1"/>
    <x v="3"/>
    <x v="3"/>
    <n v="0"/>
    <n v="0"/>
    <n v="0"/>
    <n v="3368"/>
    <n v="959455"/>
    <n v="0"/>
    <n v="0"/>
    <n v="0"/>
    <n v="0"/>
  </r>
  <r>
    <s v="22a96b11-b73c-4943-a733-a5280112eb08"/>
    <x v="0"/>
    <x v="1"/>
    <x v="3"/>
    <x v="1"/>
    <n v="0"/>
    <n v="0"/>
    <n v="0"/>
    <n v="3368"/>
    <n v="959455"/>
    <n v="0"/>
    <n v="0"/>
    <n v="0"/>
    <n v="0"/>
  </r>
  <r>
    <s v="22a96b11-b73c-4943-a733-a5280112eb08"/>
    <x v="0"/>
    <x v="1"/>
    <x v="3"/>
    <x v="4"/>
    <n v="0"/>
    <n v="0"/>
    <n v="0"/>
    <n v="3368"/>
    <n v="959455"/>
    <n v="0"/>
    <n v="0"/>
    <n v="0"/>
    <n v="0"/>
  </r>
  <r>
    <s v="22a96b11-b73c-4943-a733-a5280112eb08"/>
    <x v="0"/>
    <x v="1"/>
    <x v="3"/>
    <x v="5"/>
    <n v="0"/>
    <n v="0"/>
    <n v="0"/>
    <n v="3368"/>
    <n v="959455"/>
    <n v="0"/>
    <n v="0"/>
    <n v="0"/>
    <n v="0"/>
  </r>
  <r>
    <s v="22a96b11-b73c-4943-a733-a5280112eb08"/>
    <x v="1"/>
    <x v="0"/>
    <x v="0"/>
    <x v="2"/>
    <n v="0"/>
    <n v="0"/>
    <n v="0"/>
    <n v="16973"/>
    <n v="4269818"/>
    <n v="0"/>
    <n v="0"/>
    <n v="0"/>
    <n v="0"/>
  </r>
  <r>
    <s v="22a96b11-b73c-4943-a733-a5280112eb08"/>
    <x v="1"/>
    <x v="0"/>
    <x v="0"/>
    <x v="0"/>
    <n v="0"/>
    <n v="0"/>
    <n v="0"/>
    <n v="16973"/>
    <n v="4269818"/>
    <n v="0"/>
    <n v="0"/>
    <n v="0"/>
    <n v="0"/>
  </r>
  <r>
    <s v="22a96b11-b73c-4943-a733-a5280112eb08"/>
    <x v="1"/>
    <x v="0"/>
    <x v="0"/>
    <x v="3"/>
    <n v="0"/>
    <n v="0"/>
    <n v="0"/>
    <n v="16973"/>
    <n v="4269818"/>
    <n v="0"/>
    <n v="0"/>
    <n v="0"/>
    <n v="0"/>
  </r>
  <r>
    <s v="22a96b11-b73c-4943-a733-a5280112eb08"/>
    <x v="1"/>
    <x v="0"/>
    <x v="0"/>
    <x v="1"/>
    <n v="0"/>
    <n v="0"/>
    <n v="0"/>
    <n v="16973"/>
    <n v="4269818"/>
    <n v="0"/>
    <n v="0"/>
    <n v="0"/>
    <n v="0"/>
  </r>
  <r>
    <s v="22a96b11-b73c-4943-a733-a5280112eb08"/>
    <x v="1"/>
    <x v="0"/>
    <x v="0"/>
    <x v="4"/>
    <n v="0"/>
    <n v="0"/>
    <n v="0"/>
    <n v="16973"/>
    <n v="4269818"/>
    <n v="0"/>
    <n v="0"/>
    <n v="0"/>
    <n v="0"/>
  </r>
  <r>
    <s v="22a96b11-b73c-4943-a733-a5280112eb08"/>
    <x v="1"/>
    <x v="0"/>
    <x v="0"/>
    <x v="5"/>
    <n v="0"/>
    <n v="0"/>
    <n v="0"/>
    <n v="16973"/>
    <n v="4269818"/>
    <n v="0"/>
    <n v="0"/>
    <n v="0"/>
    <n v="0"/>
  </r>
  <r>
    <s v="22a96b11-b73c-4943-a733-a5280112eb08"/>
    <x v="1"/>
    <x v="0"/>
    <x v="1"/>
    <x v="2"/>
    <n v="0"/>
    <n v="0"/>
    <n v="0"/>
    <n v="14869"/>
    <n v="3812678"/>
    <n v="0"/>
    <n v="0"/>
    <n v="0"/>
    <n v="0"/>
  </r>
  <r>
    <s v="22a96b11-b73c-4943-a733-a5280112eb08"/>
    <x v="1"/>
    <x v="0"/>
    <x v="1"/>
    <x v="0"/>
    <n v="0"/>
    <n v="0"/>
    <n v="0"/>
    <n v="14869"/>
    <n v="3812678"/>
    <n v="0"/>
    <n v="0"/>
    <n v="0"/>
    <n v="0"/>
  </r>
  <r>
    <s v="22a96b11-b73c-4943-a733-a5280112eb08"/>
    <x v="1"/>
    <x v="0"/>
    <x v="1"/>
    <x v="3"/>
    <n v="0"/>
    <n v="0"/>
    <n v="0"/>
    <n v="14869"/>
    <n v="3812678"/>
    <n v="0"/>
    <n v="0"/>
    <n v="0"/>
    <n v="0"/>
  </r>
  <r>
    <s v="22a96b11-b73c-4943-a733-a5280112eb08"/>
    <x v="1"/>
    <x v="0"/>
    <x v="1"/>
    <x v="1"/>
    <n v="0"/>
    <n v="0"/>
    <n v="0"/>
    <n v="14869"/>
    <n v="3812678"/>
    <n v="0"/>
    <n v="0"/>
    <n v="0"/>
    <n v="0"/>
  </r>
  <r>
    <s v="22a96b11-b73c-4943-a733-a5280112eb08"/>
    <x v="1"/>
    <x v="0"/>
    <x v="1"/>
    <x v="4"/>
    <n v="0"/>
    <n v="0"/>
    <n v="0"/>
    <n v="14869"/>
    <n v="3812678"/>
    <n v="0"/>
    <n v="0"/>
    <n v="0"/>
    <n v="0"/>
  </r>
  <r>
    <s v="22a96b11-b73c-4943-a733-a5280112eb08"/>
    <x v="1"/>
    <x v="0"/>
    <x v="1"/>
    <x v="5"/>
    <n v="0"/>
    <n v="0"/>
    <n v="0"/>
    <n v="14869"/>
    <n v="3812678"/>
    <n v="0"/>
    <n v="0"/>
    <n v="0"/>
    <n v="0"/>
  </r>
  <r>
    <s v="22a96b11-b73c-4943-a733-a5280112eb08"/>
    <x v="1"/>
    <x v="0"/>
    <x v="2"/>
    <x v="2"/>
    <n v="0"/>
    <n v="0"/>
    <n v="0"/>
    <n v="8738"/>
    <n v="2520695"/>
    <n v="0"/>
    <n v="0"/>
    <n v="0"/>
    <n v="0"/>
  </r>
  <r>
    <s v="22a96b11-b73c-4943-a733-a5280112eb08"/>
    <x v="1"/>
    <x v="0"/>
    <x v="2"/>
    <x v="0"/>
    <n v="0"/>
    <n v="0"/>
    <n v="0"/>
    <n v="8738"/>
    <n v="2520695"/>
    <n v="0"/>
    <n v="0"/>
    <n v="0"/>
    <n v="0"/>
  </r>
  <r>
    <s v="22a96b11-b73c-4943-a733-a5280112eb08"/>
    <x v="1"/>
    <x v="0"/>
    <x v="2"/>
    <x v="3"/>
    <n v="0"/>
    <n v="0"/>
    <n v="0"/>
    <n v="8738"/>
    <n v="2520695"/>
    <n v="0"/>
    <n v="0"/>
    <n v="0"/>
    <n v="0"/>
  </r>
  <r>
    <s v="22a96b11-b73c-4943-a733-a5280112eb08"/>
    <x v="1"/>
    <x v="0"/>
    <x v="2"/>
    <x v="1"/>
    <n v="0"/>
    <n v="0"/>
    <n v="0"/>
    <n v="8738"/>
    <n v="2520695"/>
    <n v="0"/>
    <n v="0"/>
    <n v="0"/>
    <n v="0"/>
  </r>
  <r>
    <s v="22a96b11-b73c-4943-a733-a5280112eb08"/>
    <x v="1"/>
    <x v="0"/>
    <x v="2"/>
    <x v="4"/>
    <n v="0"/>
    <n v="0"/>
    <n v="0"/>
    <n v="8738"/>
    <n v="2520695"/>
    <n v="0"/>
    <n v="0"/>
    <n v="0"/>
    <n v="0"/>
  </r>
  <r>
    <s v="22a96b11-b73c-4943-a733-a5280112eb08"/>
    <x v="1"/>
    <x v="0"/>
    <x v="2"/>
    <x v="5"/>
    <n v="0"/>
    <n v="0"/>
    <n v="0"/>
    <n v="8738"/>
    <n v="2520695"/>
    <n v="0"/>
    <n v="0"/>
    <n v="0"/>
    <n v="0"/>
  </r>
  <r>
    <s v="22a96b11-b73c-4943-a733-a5280112eb08"/>
    <x v="1"/>
    <x v="0"/>
    <x v="3"/>
    <x v="2"/>
    <n v="0"/>
    <n v="0"/>
    <n v="0"/>
    <n v="4627"/>
    <n v="1344332"/>
    <n v="0"/>
    <n v="0"/>
    <n v="0"/>
    <n v="0"/>
  </r>
  <r>
    <s v="22a96b11-b73c-4943-a733-a5280112eb08"/>
    <x v="1"/>
    <x v="0"/>
    <x v="3"/>
    <x v="0"/>
    <n v="0"/>
    <n v="0"/>
    <n v="0"/>
    <n v="4627"/>
    <n v="1344332"/>
    <n v="0"/>
    <n v="0"/>
    <n v="0"/>
    <n v="0"/>
  </r>
  <r>
    <s v="22a96b11-b73c-4943-a733-a5280112eb08"/>
    <x v="1"/>
    <x v="0"/>
    <x v="3"/>
    <x v="3"/>
    <n v="0"/>
    <n v="0"/>
    <n v="0"/>
    <n v="4627"/>
    <n v="1344332"/>
    <n v="0"/>
    <n v="0"/>
    <n v="0"/>
    <n v="0"/>
  </r>
  <r>
    <s v="22a96b11-b73c-4943-a733-a5280112eb08"/>
    <x v="1"/>
    <x v="0"/>
    <x v="3"/>
    <x v="1"/>
    <n v="0"/>
    <n v="0"/>
    <n v="0"/>
    <n v="4627"/>
    <n v="1344332"/>
    <n v="0"/>
    <n v="0"/>
    <n v="0"/>
    <n v="0"/>
  </r>
  <r>
    <s v="22a96b11-b73c-4943-a733-a5280112eb08"/>
    <x v="1"/>
    <x v="0"/>
    <x v="3"/>
    <x v="4"/>
    <n v="0"/>
    <n v="0"/>
    <n v="0"/>
    <n v="4627"/>
    <n v="1344332"/>
    <n v="0"/>
    <n v="0"/>
    <n v="0"/>
    <n v="0"/>
  </r>
  <r>
    <s v="22a96b11-b73c-4943-a733-a5280112eb08"/>
    <x v="1"/>
    <x v="0"/>
    <x v="3"/>
    <x v="5"/>
    <n v="0"/>
    <n v="0"/>
    <n v="0"/>
    <n v="4627"/>
    <n v="1344332"/>
    <n v="0"/>
    <n v="0"/>
    <n v="0"/>
    <n v="0"/>
  </r>
  <r>
    <s v="22a96b11-b73c-4943-a733-a5280112eb08"/>
    <x v="1"/>
    <x v="1"/>
    <x v="0"/>
    <x v="2"/>
    <n v="0"/>
    <n v="0"/>
    <n v="0"/>
    <n v="16452"/>
    <n v="4192925"/>
    <n v="0"/>
    <n v="0"/>
    <n v="0"/>
    <n v="0"/>
  </r>
  <r>
    <s v="22a96b11-b73c-4943-a733-a5280112eb08"/>
    <x v="1"/>
    <x v="1"/>
    <x v="0"/>
    <x v="0"/>
    <n v="0"/>
    <n v="0"/>
    <n v="0"/>
    <n v="16452"/>
    <n v="4192925"/>
    <n v="0"/>
    <n v="0"/>
    <n v="0"/>
    <n v="0"/>
  </r>
  <r>
    <s v="22a96b11-b73c-4943-a733-a5280112eb08"/>
    <x v="1"/>
    <x v="1"/>
    <x v="0"/>
    <x v="3"/>
    <n v="0"/>
    <n v="0"/>
    <n v="0"/>
    <n v="16452"/>
    <n v="4192925"/>
    <n v="0"/>
    <n v="0"/>
    <n v="0"/>
    <n v="0"/>
  </r>
  <r>
    <s v="22a96b11-b73c-4943-a733-a5280112eb08"/>
    <x v="1"/>
    <x v="1"/>
    <x v="0"/>
    <x v="1"/>
    <n v="0"/>
    <n v="0"/>
    <n v="0"/>
    <n v="16452"/>
    <n v="4192925"/>
    <n v="0"/>
    <n v="0"/>
    <n v="0"/>
    <n v="0"/>
  </r>
  <r>
    <s v="22a96b11-b73c-4943-a733-a5280112eb08"/>
    <x v="1"/>
    <x v="1"/>
    <x v="0"/>
    <x v="4"/>
    <n v="0"/>
    <n v="0"/>
    <n v="0"/>
    <n v="16452"/>
    <n v="4192925"/>
    <n v="0"/>
    <n v="0"/>
    <n v="0"/>
    <n v="0"/>
  </r>
  <r>
    <s v="22a96b11-b73c-4943-a733-a5280112eb08"/>
    <x v="1"/>
    <x v="1"/>
    <x v="0"/>
    <x v="5"/>
    <n v="0"/>
    <n v="0"/>
    <n v="0"/>
    <n v="16452"/>
    <n v="4192925"/>
    <n v="0"/>
    <n v="0"/>
    <n v="0"/>
    <n v="0"/>
  </r>
  <r>
    <s v="22a96b11-b73c-4943-a733-a5280112eb08"/>
    <x v="1"/>
    <x v="1"/>
    <x v="1"/>
    <x v="2"/>
    <n v="0"/>
    <n v="0"/>
    <n v="0"/>
    <n v="10091"/>
    <n v="2656278"/>
    <n v="0"/>
    <n v="0"/>
    <n v="0"/>
    <n v="0"/>
  </r>
  <r>
    <s v="22a96b11-b73c-4943-a733-a5280112eb08"/>
    <x v="1"/>
    <x v="1"/>
    <x v="1"/>
    <x v="0"/>
    <n v="0"/>
    <n v="0"/>
    <n v="0"/>
    <n v="10091"/>
    <n v="2656278"/>
    <n v="0"/>
    <n v="0"/>
    <n v="0"/>
    <n v="0"/>
  </r>
  <r>
    <s v="22a96b11-b73c-4943-a733-a5280112eb08"/>
    <x v="1"/>
    <x v="1"/>
    <x v="1"/>
    <x v="3"/>
    <n v="0"/>
    <n v="0"/>
    <n v="0"/>
    <n v="10091"/>
    <n v="2656278"/>
    <n v="0"/>
    <n v="0"/>
    <n v="0"/>
    <n v="0"/>
  </r>
  <r>
    <s v="22a96b11-b73c-4943-a733-a5280112eb08"/>
    <x v="1"/>
    <x v="1"/>
    <x v="1"/>
    <x v="1"/>
    <n v="0"/>
    <n v="0"/>
    <n v="0"/>
    <n v="10091"/>
    <n v="2656278"/>
    <n v="0"/>
    <n v="0"/>
    <n v="0"/>
    <n v="0"/>
  </r>
  <r>
    <s v="22a96b11-b73c-4943-a733-a5280112eb08"/>
    <x v="1"/>
    <x v="1"/>
    <x v="1"/>
    <x v="4"/>
    <n v="0"/>
    <n v="0"/>
    <n v="0"/>
    <n v="10091"/>
    <n v="2656278"/>
    <n v="0"/>
    <n v="0"/>
    <n v="0"/>
    <n v="0"/>
  </r>
  <r>
    <s v="22a96b11-b73c-4943-a733-a5280112eb08"/>
    <x v="1"/>
    <x v="1"/>
    <x v="1"/>
    <x v="5"/>
    <n v="0"/>
    <n v="0"/>
    <n v="0"/>
    <n v="10091"/>
    <n v="2656278"/>
    <n v="0"/>
    <n v="0"/>
    <n v="0"/>
    <n v="0"/>
  </r>
  <r>
    <s v="22a96b11-b73c-4943-a733-a5280112eb08"/>
    <x v="1"/>
    <x v="1"/>
    <x v="2"/>
    <x v="2"/>
    <n v="0"/>
    <n v="0"/>
    <n v="0"/>
    <n v="7952"/>
    <n v="2283288"/>
    <n v="0"/>
    <n v="0"/>
    <n v="0"/>
    <n v="0"/>
  </r>
  <r>
    <s v="22a96b11-b73c-4943-a733-a5280112eb08"/>
    <x v="1"/>
    <x v="1"/>
    <x v="2"/>
    <x v="0"/>
    <n v="0"/>
    <n v="0"/>
    <n v="0"/>
    <n v="7952"/>
    <n v="2283288"/>
    <n v="0"/>
    <n v="0"/>
    <n v="0"/>
    <n v="0"/>
  </r>
  <r>
    <s v="22a96b11-b73c-4943-a733-a5280112eb08"/>
    <x v="1"/>
    <x v="1"/>
    <x v="2"/>
    <x v="3"/>
    <n v="0"/>
    <n v="0"/>
    <n v="0"/>
    <n v="7952"/>
    <n v="2283288"/>
    <n v="0"/>
    <n v="0"/>
    <n v="0"/>
    <n v="0"/>
  </r>
  <r>
    <s v="22a96b11-b73c-4943-a733-a5280112eb08"/>
    <x v="1"/>
    <x v="1"/>
    <x v="2"/>
    <x v="1"/>
    <n v="0"/>
    <n v="0"/>
    <n v="0"/>
    <n v="7952"/>
    <n v="2283288"/>
    <n v="0"/>
    <n v="0"/>
    <n v="0"/>
    <n v="0"/>
  </r>
  <r>
    <s v="22a96b11-b73c-4943-a733-a5280112eb08"/>
    <x v="1"/>
    <x v="1"/>
    <x v="2"/>
    <x v="4"/>
    <n v="0"/>
    <n v="0"/>
    <n v="0"/>
    <n v="7952"/>
    <n v="2283288"/>
    <n v="0"/>
    <n v="0"/>
    <n v="0"/>
    <n v="0"/>
  </r>
  <r>
    <s v="22a96b11-b73c-4943-a733-a5280112eb08"/>
    <x v="1"/>
    <x v="1"/>
    <x v="2"/>
    <x v="5"/>
    <n v="0"/>
    <n v="0"/>
    <n v="0"/>
    <n v="7952"/>
    <n v="2283288"/>
    <n v="0"/>
    <n v="0"/>
    <n v="0"/>
    <n v="0"/>
  </r>
  <r>
    <s v="22a96b11-b73c-4943-a733-a5280112eb08"/>
    <x v="1"/>
    <x v="1"/>
    <x v="3"/>
    <x v="2"/>
    <n v="0"/>
    <n v="0"/>
    <n v="0"/>
    <n v="3789"/>
    <n v="1101295"/>
    <n v="0"/>
    <n v="0"/>
    <n v="0"/>
    <n v="0"/>
  </r>
  <r>
    <s v="22a96b11-b73c-4943-a733-a5280112eb08"/>
    <x v="1"/>
    <x v="1"/>
    <x v="3"/>
    <x v="0"/>
    <n v="0"/>
    <n v="0"/>
    <n v="0"/>
    <n v="3789"/>
    <n v="1101295"/>
    <n v="0"/>
    <n v="0"/>
    <n v="0"/>
    <n v="0"/>
  </r>
  <r>
    <s v="22a96b11-b73c-4943-a733-a5280112eb08"/>
    <x v="1"/>
    <x v="1"/>
    <x v="3"/>
    <x v="3"/>
    <n v="0"/>
    <n v="0"/>
    <n v="0"/>
    <n v="3789"/>
    <n v="1101295"/>
    <n v="0"/>
    <n v="0"/>
    <n v="0"/>
    <n v="0"/>
  </r>
  <r>
    <s v="22a96b11-b73c-4943-a733-a5280112eb08"/>
    <x v="1"/>
    <x v="1"/>
    <x v="3"/>
    <x v="1"/>
    <n v="0"/>
    <n v="0"/>
    <n v="0"/>
    <n v="3789"/>
    <n v="1101295"/>
    <n v="0"/>
    <n v="0"/>
    <n v="0"/>
    <n v="0"/>
  </r>
  <r>
    <s v="22a96b11-b73c-4943-a733-a5280112eb08"/>
    <x v="1"/>
    <x v="1"/>
    <x v="3"/>
    <x v="4"/>
    <n v="0"/>
    <n v="0"/>
    <n v="0"/>
    <n v="3789"/>
    <n v="1101295"/>
    <n v="0"/>
    <n v="0"/>
    <n v="0"/>
    <n v="0"/>
  </r>
  <r>
    <s v="22a96b11-b73c-4943-a733-a5280112eb08"/>
    <x v="1"/>
    <x v="1"/>
    <x v="3"/>
    <x v="5"/>
    <n v="0"/>
    <n v="0"/>
    <n v="0"/>
    <n v="3789"/>
    <n v="1101295"/>
    <n v="0"/>
    <n v="0"/>
    <n v="0"/>
    <n v="0"/>
  </r>
  <r>
    <s v="22a96b11-b73c-4943-a733-a5280112eb08"/>
    <x v="2"/>
    <x v="0"/>
    <x v="0"/>
    <x v="2"/>
    <n v="0"/>
    <n v="0"/>
    <n v="0"/>
    <n v="16437"/>
    <n v="3647036"/>
    <n v="0"/>
    <n v="0"/>
    <n v="0"/>
    <n v="0"/>
  </r>
  <r>
    <s v="22a96b11-b73c-4943-a733-a5280112eb08"/>
    <x v="2"/>
    <x v="0"/>
    <x v="0"/>
    <x v="0"/>
    <n v="0"/>
    <n v="0"/>
    <n v="0"/>
    <n v="16437"/>
    <n v="3647036"/>
    <n v="0"/>
    <n v="0"/>
    <n v="0"/>
    <n v="0"/>
  </r>
  <r>
    <s v="22a96b11-b73c-4943-a733-a5280112eb08"/>
    <x v="2"/>
    <x v="0"/>
    <x v="0"/>
    <x v="3"/>
    <n v="0"/>
    <n v="0"/>
    <n v="0"/>
    <n v="16437"/>
    <n v="3647036"/>
    <n v="0"/>
    <n v="0"/>
    <n v="0"/>
    <n v="0"/>
  </r>
  <r>
    <s v="22a96b11-b73c-4943-a733-a5280112eb08"/>
    <x v="2"/>
    <x v="0"/>
    <x v="0"/>
    <x v="1"/>
    <n v="0"/>
    <n v="0"/>
    <n v="0"/>
    <n v="16437"/>
    <n v="3647036"/>
    <n v="0"/>
    <n v="0"/>
    <n v="0"/>
    <n v="0"/>
  </r>
  <r>
    <s v="22a96b11-b73c-4943-a733-a5280112eb08"/>
    <x v="2"/>
    <x v="0"/>
    <x v="0"/>
    <x v="4"/>
    <n v="0"/>
    <n v="0"/>
    <n v="0"/>
    <n v="16437"/>
    <n v="3647036"/>
    <n v="0"/>
    <n v="0"/>
    <n v="0"/>
    <n v="0"/>
  </r>
  <r>
    <s v="22a96b11-b73c-4943-a733-a5280112eb08"/>
    <x v="2"/>
    <x v="0"/>
    <x v="0"/>
    <x v="5"/>
    <n v="0"/>
    <n v="0"/>
    <n v="0"/>
    <n v="16437"/>
    <n v="3647036"/>
    <n v="0"/>
    <n v="0"/>
    <n v="0"/>
    <n v="0"/>
  </r>
  <r>
    <s v="22a96b11-b73c-4943-a733-a5280112eb08"/>
    <x v="2"/>
    <x v="0"/>
    <x v="1"/>
    <x v="2"/>
    <n v="0"/>
    <n v="0"/>
    <n v="0"/>
    <n v="14686"/>
    <n v="3371934"/>
    <n v="0"/>
    <n v="0"/>
    <n v="0"/>
    <n v="0"/>
  </r>
  <r>
    <s v="22a96b11-b73c-4943-a733-a5280112eb08"/>
    <x v="2"/>
    <x v="0"/>
    <x v="1"/>
    <x v="0"/>
    <n v="0"/>
    <n v="0"/>
    <n v="0"/>
    <n v="14686"/>
    <n v="3371934"/>
    <n v="0"/>
    <n v="0"/>
    <n v="0"/>
    <n v="0"/>
  </r>
  <r>
    <s v="22a96b11-b73c-4943-a733-a5280112eb08"/>
    <x v="2"/>
    <x v="0"/>
    <x v="1"/>
    <x v="3"/>
    <n v="0"/>
    <n v="0"/>
    <n v="0"/>
    <n v="14686"/>
    <n v="3371934"/>
    <n v="0"/>
    <n v="0"/>
    <n v="0"/>
    <n v="0"/>
  </r>
  <r>
    <s v="22a96b11-b73c-4943-a733-a5280112eb08"/>
    <x v="2"/>
    <x v="0"/>
    <x v="1"/>
    <x v="1"/>
    <n v="0"/>
    <n v="0"/>
    <n v="0"/>
    <n v="14686"/>
    <n v="3371934"/>
    <n v="0"/>
    <n v="0"/>
    <n v="0"/>
    <n v="0"/>
  </r>
  <r>
    <s v="22a96b11-b73c-4943-a733-a5280112eb08"/>
    <x v="2"/>
    <x v="0"/>
    <x v="1"/>
    <x v="4"/>
    <n v="0"/>
    <n v="0"/>
    <n v="0"/>
    <n v="14686"/>
    <n v="3371934"/>
    <n v="0"/>
    <n v="0"/>
    <n v="0"/>
    <n v="0"/>
  </r>
  <r>
    <s v="22a96b11-b73c-4943-a733-a5280112eb08"/>
    <x v="2"/>
    <x v="0"/>
    <x v="1"/>
    <x v="5"/>
    <n v="0"/>
    <n v="0"/>
    <n v="0"/>
    <n v="14686"/>
    <n v="3371934"/>
    <n v="0"/>
    <n v="0"/>
    <n v="0"/>
    <n v="0"/>
  </r>
  <r>
    <s v="22a96b11-b73c-4943-a733-a5280112eb08"/>
    <x v="2"/>
    <x v="0"/>
    <x v="2"/>
    <x v="2"/>
    <n v="0"/>
    <n v="0"/>
    <n v="0"/>
    <n v="8936"/>
    <n v="2137734"/>
    <n v="0"/>
    <n v="0"/>
    <n v="0"/>
    <n v="0"/>
  </r>
  <r>
    <s v="22a96b11-b73c-4943-a733-a5280112eb08"/>
    <x v="2"/>
    <x v="0"/>
    <x v="2"/>
    <x v="0"/>
    <n v="0"/>
    <n v="0"/>
    <n v="0"/>
    <n v="8936"/>
    <n v="2137734"/>
    <n v="0"/>
    <n v="0"/>
    <n v="0"/>
    <n v="0"/>
  </r>
  <r>
    <s v="22a96b11-b73c-4943-a733-a5280112eb08"/>
    <x v="2"/>
    <x v="0"/>
    <x v="2"/>
    <x v="3"/>
    <n v="0"/>
    <n v="0"/>
    <n v="0"/>
    <n v="8936"/>
    <n v="2137734"/>
    <n v="0"/>
    <n v="0"/>
    <n v="0"/>
    <n v="0"/>
  </r>
  <r>
    <s v="22a96b11-b73c-4943-a733-a5280112eb08"/>
    <x v="2"/>
    <x v="0"/>
    <x v="2"/>
    <x v="1"/>
    <n v="0"/>
    <n v="0"/>
    <n v="0"/>
    <n v="8936"/>
    <n v="2137734"/>
    <n v="0"/>
    <n v="0"/>
    <n v="0"/>
    <n v="0"/>
  </r>
  <r>
    <s v="22a96b11-b73c-4943-a733-a5280112eb08"/>
    <x v="2"/>
    <x v="0"/>
    <x v="2"/>
    <x v="4"/>
    <n v="0"/>
    <n v="0"/>
    <n v="0"/>
    <n v="8936"/>
    <n v="2137734"/>
    <n v="0"/>
    <n v="0"/>
    <n v="0"/>
    <n v="0"/>
  </r>
  <r>
    <s v="22a96b11-b73c-4943-a733-a5280112eb08"/>
    <x v="2"/>
    <x v="0"/>
    <x v="2"/>
    <x v="5"/>
    <n v="0"/>
    <n v="0"/>
    <n v="0"/>
    <n v="8936"/>
    <n v="2137734"/>
    <n v="0"/>
    <n v="0"/>
    <n v="0"/>
    <n v="0"/>
  </r>
  <r>
    <s v="22a96b11-b73c-4943-a733-a5280112eb08"/>
    <x v="2"/>
    <x v="0"/>
    <x v="3"/>
    <x v="2"/>
    <n v="0"/>
    <n v="0"/>
    <n v="0"/>
    <n v="4955"/>
    <n v="1218691"/>
    <n v="0"/>
    <n v="0"/>
    <n v="0"/>
    <n v="0"/>
  </r>
  <r>
    <s v="22a96b11-b73c-4943-a733-a5280112eb08"/>
    <x v="2"/>
    <x v="0"/>
    <x v="3"/>
    <x v="0"/>
    <n v="0"/>
    <n v="0"/>
    <n v="0"/>
    <n v="4955"/>
    <n v="1218691"/>
    <n v="0"/>
    <n v="0"/>
    <n v="0"/>
    <n v="0"/>
  </r>
  <r>
    <s v="22a96b11-b73c-4943-a733-a5280112eb08"/>
    <x v="2"/>
    <x v="0"/>
    <x v="3"/>
    <x v="3"/>
    <n v="0"/>
    <n v="0"/>
    <n v="0"/>
    <n v="4955"/>
    <n v="1218691"/>
    <n v="0"/>
    <n v="0"/>
    <n v="0"/>
    <n v="0"/>
  </r>
  <r>
    <s v="22a96b11-b73c-4943-a733-a5280112eb08"/>
    <x v="2"/>
    <x v="0"/>
    <x v="3"/>
    <x v="1"/>
    <n v="0"/>
    <n v="0"/>
    <n v="0"/>
    <n v="4955"/>
    <n v="1218691"/>
    <n v="0"/>
    <n v="0"/>
    <n v="0"/>
    <n v="0"/>
  </r>
  <r>
    <s v="22a96b11-b73c-4943-a733-a5280112eb08"/>
    <x v="2"/>
    <x v="0"/>
    <x v="3"/>
    <x v="4"/>
    <n v="0"/>
    <n v="0"/>
    <n v="0"/>
    <n v="4955"/>
    <n v="1218691"/>
    <n v="0"/>
    <n v="0"/>
    <n v="0"/>
    <n v="0"/>
  </r>
  <r>
    <s v="22a96b11-b73c-4943-a733-a5280112eb08"/>
    <x v="2"/>
    <x v="0"/>
    <x v="3"/>
    <x v="5"/>
    <n v="0"/>
    <n v="0"/>
    <n v="0"/>
    <n v="4955"/>
    <n v="1218691"/>
    <n v="0"/>
    <n v="0"/>
    <n v="0"/>
    <n v="0"/>
  </r>
  <r>
    <s v="22a96b11-b73c-4943-a733-a5280112eb08"/>
    <x v="2"/>
    <x v="1"/>
    <x v="0"/>
    <x v="2"/>
    <n v="0"/>
    <n v="0"/>
    <n v="0"/>
    <n v="16128"/>
    <n v="3637011"/>
    <n v="0"/>
    <n v="0"/>
    <n v="0"/>
    <n v="0"/>
  </r>
  <r>
    <s v="22a96b11-b73c-4943-a733-a5280112eb08"/>
    <x v="2"/>
    <x v="1"/>
    <x v="0"/>
    <x v="0"/>
    <n v="0"/>
    <n v="0"/>
    <n v="0"/>
    <n v="16128"/>
    <n v="3637011"/>
    <n v="0"/>
    <n v="0"/>
    <n v="0"/>
    <n v="0"/>
  </r>
  <r>
    <s v="22a96b11-b73c-4943-a733-a5280112eb08"/>
    <x v="2"/>
    <x v="1"/>
    <x v="0"/>
    <x v="3"/>
    <n v="0"/>
    <n v="0"/>
    <n v="0"/>
    <n v="16128"/>
    <n v="3637011"/>
    <n v="0"/>
    <n v="0"/>
    <n v="0"/>
    <n v="0"/>
  </r>
  <r>
    <s v="22a96b11-b73c-4943-a733-a5280112eb08"/>
    <x v="2"/>
    <x v="1"/>
    <x v="0"/>
    <x v="1"/>
    <n v="0"/>
    <n v="0"/>
    <n v="0"/>
    <n v="16128"/>
    <n v="3637011"/>
    <n v="0"/>
    <n v="0"/>
    <n v="0"/>
    <n v="0"/>
  </r>
  <r>
    <s v="22a96b11-b73c-4943-a733-a5280112eb08"/>
    <x v="2"/>
    <x v="1"/>
    <x v="0"/>
    <x v="4"/>
    <n v="0"/>
    <n v="0"/>
    <n v="0"/>
    <n v="16128"/>
    <n v="3637011"/>
    <n v="0"/>
    <n v="0"/>
    <n v="0"/>
    <n v="0"/>
  </r>
  <r>
    <s v="22a96b11-b73c-4943-a733-a5280112eb08"/>
    <x v="2"/>
    <x v="1"/>
    <x v="0"/>
    <x v="5"/>
    <n v="0"/>
    <n v="0"/>
    <n v="0"/>
    <n v="16128"/>
    <n v="3637011"/>
    <n v="0"/>
    <n v="0"/>
    <n v="0"/>
    <n v="0"/>
  </r>
  <r>
    <s v="22a96b11-b73c-4943-a733-a5280112eb08"/>
    <x v="2"/>
    <x v="1"/>
    <x v="1"/>
    <x v="2"/>
    <n v="0"/>
    <n v="0"/>
    <n v="0"/>
    <n v="9755"/>
    <n v="2336814"/>
    <n v="0"/>
    <n v="0"/>
    <n v="0"/>
    <n v="0"/>
  </r>
  <r>
    <s v="22a96b11-b73c-4943-a733-a5280112eb08"/>
    <x v="2"/>
    <x v="1"/>
    <x v="1"/>
    <x v="0"/>
    <n v="0"/>
    <n v="0"/>
    <n v="0"/>
    <n v="9755"/>
    <n v="2336814"/>
    <n v="0"/>
    <n v="0"/>
    <n v="0"/>
    <n v="0"/>
  </r>
  <r>
    <s v="22a96b11-b73c-4943-a733-a5280112eb08"/>
    <x v="2"/>
    <x v="1"/>
    <x v="1"/>
    <x v="3"/>
    <n v="0"/>
    <n v="0"/>
    <n v="0"/>
    <n v="9755"/>
    <n v="2336814"/>
    <n v="0"/>
    <n v="0"/>
    <n v="0"/>
    <n v="0"/>
  </r>
  <r>
    <s v="22a96b11-b73c-4943-a733-a5280112eb08"/>
    <x v="2"/>
    <x v="1"/>
    <x v="1"/>
    <x v="1"/>
    <n v="0"/>
    <n v="0"/>
    <n v="0"/>
    <n v="9755"/>
    <n v="2336814"/>
    <n v="0"/>
    <n v="0"/>
    <n v="0"/>
    <n v="0"/>
  </r>
  <r>
    <s v="22a96b11-b73c-4943-a733-a5280112eb08"/>
    <x v="2"/>
    <x v="1"/>
    <x v="1"/>
    <x v="4"/>
    <n v="0"/>
    <n v="0"/>
    <n v="0"/>
    <n v="9755"/>
    <n v="2336814"/>
    <n v="0"/>
    <n v="0"/>
    <n v="0"/>
    <n v="0"/>
  </r>
  <r>
    <s v="22a96b11-b73c-4943-a733-a5280112eb08"/>
    <x v="2"/>
    <x v="1"/>
    <x v="1"/>
    <x v="5"/>
    <n v="0"/>
    <n v="0"/>
    <n v="0"/>
    <n v="9755"/>
    <n v="2336814"/>
    <n v="0"/>
    <n v="0"/>
    <n v="0"/>
    <n v="0"/>
  </r>
  <r>
    <s v="22a96b11-b73c-4943-a733-a5280112eb08"/>
    <x v="2"/>
    <x v="1"/>
    <x v="2"/>
    <x v="2"/>
    <n v="0"/>
    <n v="0"/>
    <n v="0"/>
    <n v="7969"/>
    <n v="1938297"/>
    <n v="0"/>
    <n v="0"/>
    <n v="0"/>
    <n v="0"/>
  </r>
  <r>
    <s v="22a96b11-b73c-4943-a733-a5280112eb08"/>
    <x v="2"/>
    <x v="1"/>
    <x v="2"/>
    <x v="0"/>
    <n v="0"/>
    <n v="0"/>
    <n v="0"/>
    <n v="7969"/>
    <n v="1938297"/>
    <n v="0"/>
    <n v="0"/>
    <n v="0"/>
    <n v="0"/>
  </r>
  <r>
    <s v="22a96b11-b73c-4943-a733-a5280112eb08"/>
    <x v="2"/>
    <x v="1"/>
    <x v="2"/>
    <x v="3"/>
    <n v="0"/>
    <n v="0"/>
    <n v="0"/>
    <n v="7969"/>
    <n v="1938297"/>
    <n v="0"/>
    <n v="0"/>
    <n v="0"/>
    <n v="0"/>
  </r>
  <r>
    <s v="22a96b11-b73c-4943-a733-a5280112eb08"/>
    <x v="2"/>
    <x v="1"/>
    <x v="2"/>
    <x v="1"/>
    <n v="0"/>
    <n v="0"/>
    <n v="0"/>
    <n v="7969"/>
    <n v="1938297"/>
    <n v="0"/>
    <n v="0"/>
    <n v="0"/>
    <n v="0"/>
  </r>
  <r>
    <s v="22a96b11-b73c-4943-a733-a5280112eb08"/>
    <x v="2"/>
    <x v="1"/>
    <x v="2"/>
    <x v="4"/>
    <n v="0"/>
    <n v="0"/>
    <n v="0"/>
    <n v="7969"/>
    <n v="1938297"/>
    <n v="0"/>
    <n v="0"/>
    <n v="0"/>
    <n v="0"/>
  </r>
  <r>
    <s v="22a96b11-b73c-4943-a733-a5280112eb08"/>
    <x v="2"/>
    <x v="1"/>
    <x v="2"/>
    <x v="5"/>
    <n v="0"/>
    <n v="0"/>
    <n v="0"/>
    <n v="7969"/>
    <n v="1938297"/>
    <n v="0"/>
    <n v="0"/>
    <n v="0"/>
    <n v="0"/>
  </r>
  <r>
    <s v="22a96b11-b73c-4943-a733-a5280112eb08"/>
    <x v="2"/>
    <x v="1"/>
    <x v="3"/>
    <x v="2"/>
    <n v="0"/>
    <n v="0"/>
    <n v="0"/>
    <n v="4006"/>
    <n v="972982"/>
    <n v="0"/>
    <n v="0"/>
    <n v="0"/>
    <n v="0"/>
  </r>
  <r>
    <s v="22a96b11-b73c-4943-a733-a5280112eb08"/>
    <x v="2"/>
    <x v="1"/>
    <x v="3"/>
    <x v="0"/>
    <n v="0"/>
    <n v="0"/>
    <n v="0"/>
    <n v="4006"/>
    <n v="972982"/>
    <n v="0"/>
    <n v="0"/>
    <n v="0"/>
    <n v="0"/>
  </r>
  <r>
    <s v="22a96b11-b73c-4943-a733-a5280112eb08"/>
    <x v="2"/>
    <x v="1"/>
    <x v="3"/>
    <x v="3"/>
    <n v="0"/>
    <n v="0"/>
    <n v="0"/>
    <n v="4006"/>
    <n v="972982"/>
    <n v="0"/>
    <n v="0"/>
    <n v="0"/>
    <n v="0"/>
  </r>
  <r>
    <s v="22a96b11-b73c-4943-a733-a5280112eb08"/>
    <x v="2"/>
    <x v="1"/>
    <x v="3"/>
    <x v="1"/>
    <n v="0"/>
    <n v="0"/>
    <n v="0"/>
    <n v="4006"/>
    <n v="972982"/>
    <n v="0"/>
    <n v="0"/>
    <n v="0"/>
    <n v="0"/>
  </r>
  <r>
    <s v="22a96b11-b73c-4943-a733-a5280112eb08"/>
    <x v="2"/>
    <x v="1"/>
    <x v="3"/>
    <x v="4"/>
    <n v="0"/>
    <n v="0"/>
    <n v="0"/>
    <n v="4006"/>
    <n v="972982"/>
    <n v="0"/>
    <n v="0"/>
    <n v="0"/>
    <n v="0"/>
  </r>
  <r>
    <s v="22a96b11-b73c-4943-a733-a5280112eb08"/>
    <x v="2"/>
    <x v="1"/>
    <x v="3"/>
    <x v="5"/>
    <n v="0"/>
    <n v="0"/>
    <n v="0"/>
    <n v="4006"/>
    <n v="972982"/>
    <n v="0"/>
    <n v="0"/>
    <n v="0"/>
    <n v="0"/>
  </r>
  <r>
    <s v="22a96b11-b73c-4943-a733-a5280112eb08"/>
    <x v="3"/>
    <x v="0"/>
    <x v="0"/>
    <x v="2"/>
    <n v="0"/>
    <n v="0"/>
    <n v="0"/>
    <n v="16295"/>
    <n v="4280351"/>
    <n v="0"/>
    <n v="0"/>
    <n v="0"/>
    <n v="0"/>
  </r>
  <r>
    <s v="22a96b11-b73c-4943-a733-a5280112eb08"/>
    <x v="3"/>
    <x v="0"/>
    <x v="0"/>
    <x v="0"/>
    <n v="0"/>
    <n v="0"/>
    <n v="0"/>
    <n v="16295"/>
    <n v="4280351"/>
    <n v="0"/>
    <n v="0"/>
    <n v="0"/>
    <n v="0"/>
  </r>
  <r>
    <s v="22a96b11-b73c-4943-a733-a5280112eb08"/>
    <x v="3"/>
    <x v="0"/>
    <x v="0"/>
    <x v="3"/>
    <n v="0"/>
    <n v="0"/>
    <n v="0"/>
    <n v="16295"/>
    <n v="4280351"/>
    <n v="0"/>
    <n v="0"/>
    <n v="0"/>
    <n v="0"/>
  </r>
  <r>
    <s v="22a96b11-b73c-4943-a733-a5280112eb08"/>
    <x v="3"/>
    <x v="0"/>
    <x v="0"/>
    <x v="1"/>
    <n v="0"/>
    <n v="0"/>
    <n v="0"/>
    <n v="16295"/>
    <n v="4280351"/>
    <n v="0"/>
    <n v="0"/>
    <n v="0"/>
    <n v="0"/>
  </r>
  <r>
    <s v="22a96b11-b73c-4943-a733-a5280112eb08"/>
    <x v="3"/>
    <x v="0"/>
    <x v="0"/>
    <x v="4"/>
    <n v="0"/>
    <n v="0"/>
    <n v="0"/>
    <n v="16295"/>
    <n v="4280351"/>
    <n v="0"/>
    <n v="0"/>
    <n v="0"/>
    <n v="0"/>
  </r>
  <r>
    <s v="22a96b11-b73c-4943-a733-a5280112eb08"/>
    <x v="3"/>
    <x v="0"/>
    <x v="0"/>
    <x v="5"/>
    <n v="0"/>
    <n v="0"/>
    <n v="0"/>
    <n v="16295"/>
    <n v="4280351"/>
    <n v="0"/>
    <n v="0"/>
    <n v="0"/>
    <n v="0"/>
  </r>
  <r>
    <s v="22a96b11-b73c-4943-a733-a5280112eb08"/>
    <x v="3"/>
    <x v="0"/>
    <x v="1"/>
    <x v="2"/>
    <n v="0"/>
    <n v="0"/>
    <n v="0"/>
    <n v="15047"/>
    <n v="4003481"/>
    <n v="0"/>
    <n v="0"/>
    <n v="0"/>
    <n v="0"/>
  </r>
  <r>
    <s v="22a96b11-b73c-4943-a733-a5280112eb08"/>
    <x v="3"/>
    <x v="0"/>
    <x v="1"/>
    <x v="0"/>
    <n v="0"/>
    <n v="0"/>
    <n v="0"/>
    <n v="15047"/>
    <n v="4003481"/>
    <n v="0"/>
    <n v="0"/>
    <n v="0"/>
    <n v="0"/>
  </r>
  <r>
    <s v="22a96b11-b73c-4943-a733-a5280112eb08"/>
    <x v="3"/>
    <x v="0"/>
    <x v="1"/>
    <x v="3"/>
    <n v="0"/>
    <n v="0"/>
    <n v="0"/>
    <n v="15047"/>
    <n v="4003481"/>
    <n v="0"/>
    <n v="0"/>
    <n v="0"/>
    <n v="0"/>
  </r>
  <r>
    <s v="22a96b11-b73c-4943-a733-a5280112eb08"/>
    <x v="3"/>
    <x v="0"/>
    <x v="1"/>
    <x v="1"/>
    <n v="0"/>
    <n v="0"/>
    <n v="0"/>
    <n v="15047"/>
    <n v="4003481"/>
    <n v="0"/>
    <n v="0"/>
    <n v="0"/>
    <n v="0"/>
  </r>
  <r>
    <s v="22a96b11-b73c-4943-a733-a5280112eb08"/>
    <x v="3"/>
    <x v="0"/>
    <x v="1"/>
    <x v="4"/>
    <n v="0"/>
    <n v="0"/>
    <n v="0"/>
    <n v="15047"/>
    <n v="4003481"/>
    <n v="0"/>
    <n v="0"/>
    <n v="0"/>
    <n v="0"/>
  </r>
  <r>
    <s v="22a96b11-b73c-4943-a733-a5280112eb08"/>
    <x v="3"/>
    <x v="0"/>
    <x v="1"/>
    <x v="5"/>
    <n v="0"/>
    <n v="0"/>
    <n v="0"/>
    <n v="15047"/>
    <n v="4003481"/>
    <n v="0"/>
    <n v="0"/>
    <n v="0"/>
    <n v="0"/>
  </r>
  <r>
    <s v="22a96b11-b73c-4943-a733-a5280112eb08"/>
    <x v="3"/>
    <x v="0"/>
    <x v="2"/>
    <x v="2"/>
    <n v="0"/>
    <n v="0"/>
    <n v="0"/>
    <n v="9285"/>
    <n v="2757173"/>
    <n v="0"/>
    <n v="0"/>
    <n v="0"/>
    <n v="0"/>
  </r>
  <r>
    <s v="22a96b11-b73c-4943-a733-a5280112eb08"/>
    <x v="3"/>
    <x v="0"/>
    <x v="2"/>
    <x v="0"/>
    <n v="0"/>
    <n v="0"/>
    <n v="0"/>
    <n v="9285"/>
    <n v="2757173"/>
    <n v="0"/>
    <n v="0"/>
    <n v="0"/>
    <n v="0"/>
  </r>
  <r>
    <s v="22a96b11-b73c-4943-a733-a5280112eb08"/>
    <x v="3"/>
    <x v="0"/>
    <x v="2"/>
    <x v="3"/>
    <n v="0"/>
    <n v="0"/>
    <n v="0"/>
    <n v="9285"/>
    <n v="2757173"/>
    <n v="0"/>
    <n v="0"/>
    <n v="0"/>
    <n v="0"/>
  </r>
  <r>
    <s v="22a96b11-b73c-4943-a733-a5280112eb08"/>
    <x v="3"/>
    <x v="0"/>
    <x v="2"/>
    <x v="1"/>
    <n v="0"/>
    <n v="0"/>
    <n v="0"/>
    <n v="9285"/>
    <n v="2757173"/>
    <n v="0"/>
    <n v="0"/>
    <n v="0"/>
    <n v="0"/>
  </r>
  <r>
    <s v="22a96b11-b73c-4943-a733-a5280112eb08"/>
    <x v="3"/>
    <x v="0"/>
    <x v="2"/>
    <x v="4"/>
    <n v="0"/>
    <n v="0"/>
    <n v="0"/>
    <n v="9285"/>
    <n v="2757173"/>
    <n v="0"/>
    <n v="0"/>
    <n v="0"/>
    <n v="0"/>
  </r>
  <r>
    <s v="22a96b11-b73c-4943-a733-a5280112eb08"/>
    <x v="3"/>
    <x v="0"/>
    <x v="2"/>
    <x v="5"/>
    <n v="0"/>
    <n v="0"/>
    <n v="0"/>
    <n v="9285"/>
    <n v="2757173"/>
    <n v="0"/>
    <n v="0"/>
    <n v="0"/>
    <n v="0"/>
  </r>
  <r>
    <s v="22a96b11-b73c-4943-a733-a5280112eb08"/>
    <x v="3"/>
    <x v="0"/>
    <x v="3"/>
    <x v="2"/>
    <n v="0"/>
    <n v="0"/>
    <n v="0"/>
    <n v="4305"/>
    <n v="1268869"/>
    <n v="0"/>
    <n v="0"/>
    <n v="0"/>
    <n v="0"/>
  </r>
  <r>
    <s v="22a96b11-b73c-4943-a733-a5280112eb08"/>
    <x v="3"/>
    <x v="0"/>
    <x v="3"/>
    <x v="0"/>
    <n v="0"/>
    <n v="0"/>
    <n v="0"/>
    <n v="4305"/>
    <n v="1268869"/>
    <n v="0"/>
    <n v="0"/>
    <n v="0"/>
    <n v="0"/>
  </r>
  <r>
    <s v="22a96b11-b73c-4943-a733-a5280112eb08"/>
    <x v="3"/>
    <x v="0"/>
    <x v="3"/>
    <x v="3"/>
    <n v="0"/>
    <n v="0"/>
    <n v="0"/>
    <n v="4305"/>
    <n v="1268869"/>
    <n v="0"/>
    <n v="0"/>
    <n v="0"/>
    <n v="0"/>
  </r>
  <r>
    <s v="22a96b11-b73c-4943-a733-a5280112eb08"/>
    <x v="3"/>
    <x v="0"/>
    <x v="3"/>
    <x v="1"/>
    <n v="0"/>
    <n v="0"/>
    <n v="0"/>
    <n v="4305"/>
    <n v="1268869"/>
    <n v="0"/>
    <n v="0"/>
    <n v="0"/>
    <n v="0"/>
  </r>
  <r>
    <s v="22a96b11-b73c-4943-a733-a5280112eb08"/>
    <x v="3"/>
    <x v="0"/>
    <x v="3"/>
    <x v="4"/>
    <n v="0"/>
    <n v="0"/>
    <n v="0"/>
    <n v="4305"/>
    <n v="1268869"/>
    <n v="0"/>
    <n v="0"/>
    <n v="0"/>
    <n v="0"/>
  </r>
  <r>
    <s v="22a96b11-b73c-4943-a733-a5280112eb08"/>
    <x v="3"/>
    <x v="0"/>
    <x v="3"/>
    <x v="5"/>
    <n v="0"/>
    <n v="0"/>
    <n v="0"/>
    <n v="4305"/>
    <n v="1268869"/>
    <n v="0"/>
    <n v="0"/>
    <n v="0"/>
    <n v="0"/>
  </r>
  <r>
    <s v="22a96b11-b73c-4943-a733-a5280112eb08"/>
    <x v="3"/>
    <x v="1"/>
    <x v="0"/>
    <x v="2"/>
    <n v="0"/>
    <n v="0"/>
    <n v="0"/>
    <n v="16027"/>
    <n v="4233436"/>
    <n v="0"/>
    <n v="0"/>
    <n v="0"/>
    <n v="0"/>
  </r>
  <r>
    <s v="22a96b11-b73c-4943-a733-a5280112eb08"/>
    <x v="3"/>
    <x v="1"/>
    <x v="0"/>
    <x v="0"/>
    <n v="0"/>
    <n v="0"/>
    <n v="0"/>
    <n v="16027"/>
    <n v="4233436"/>
    <n v="0"/>
    <n v="0"/>
    <n v="0"/>
    <n v="0"/>
  </r>
  <r>
    <s v="22a96b11-b73c-4943-a733-a5280112eb08"/>
    <x v="3"/>
    <x v="1"/>
    <x v="0"/>
    <x v="3"/>
    <n v="0"/>
    <n v="0"/>
    <n v="0"/>
    <n v="16027"/>
    <n v="4233436"/>
    <n v="0"/>
    <n v="0"/>
    <n v="0"/>
    <n v="0"/>
  </r>
  <r>
    <s v="22a96b11-b73c-4943-a733-a5280112eb08"/>
    <x v="3"/>
    <x v="1"/>
    <x v="0"/>
    <x v="1"/>
    <n v="0"/>
    <n v="0"/>
    <n v="0"/>
    <n v="16027"/>
    <n v="4233436"/>
    <n v="0"/>
    <n v="0"/>
    <n v="0"/>
    <n v="0"/>
  </r>
  <r>
    <s v="22a96b11-b73c-4943-a733-a5280112eb08"/>
    <x v="3"/>
    <x v="1"/>
    <x v="0"/>
    <x v="4"/>
    <n v="0"/>
    <n v="0"/>
    <n v="0"/>
    <n v="16027"/>
    <n v="4233436"/>
    <n v="0"/>
    <n v="0"/>
    <n v="0"/>
    <n v="0"/>
  </r>
  <r>
    <s v="22a96b11-b73c-4943-a733-a5280112eb08"/>
    <x v="3"/>
    <x v="1"/>
    <x v="0"/>
    <x v="5"/>
    <n v="0"/>
    <n v="0"/>
    <n v="0"/>
    <n v="16027"/>
    <n v="4233436"/>
    <n v="0"/>
    <n v="0"/>
    <n v="0"/>
    <n v="0"/>
  </r>
  <r>
    <s v="22a96b11-b73c-4943-a733-a5280112eb08"/>
    <x v="3"/>
    <x v="1"/>
    <x v="1"/>
    <x v="2"/>
    <n v="0"/>
    <n v="0"/>
    <n v="0"/>
    <n v="9955"/>
    <n v="2627232"/>
    <n v="0"/>
    <n v="0"/>
    <n v="0"/>
    <n v="0"/>
  </r>
  <r>
    <s v="22a96b11-b73c-4943-a733-a5280112eb08"/>
    <x v="3"/>
    <x v="1"/>
    <x v="1"/>
    <x v="0"/>
    <n v="0"/>
    <n v="0"/>
    <n v="0"/>
    <n v="9955"/>
    <n v="2627232"/>
    <n v="0"/>
    <n v="0"/>
    <n v="0"/>
    <n v="0"/>
  </r>
  <r>
    <s v="22a96b11-b73c-4943-a733-a5280112eb08"/>
    <x v="3"/>
    <x v="1"/>
    <x v="1"/>
    <x v="3"/>
    <n v="0"/>
    <n v="0"/>
    <n v="0"/>
    <n v="9955"/>
    <n v="2627232"/>
    <n v="0"/>
    <n v="0"/>
    <n v="0"/>
    <n v="0"/>
  </r>
  <r>
    <s v="22a96b11-b73c-4943-a733-a5280112eb08"/>
    <x v="3"/>
    <x v="1"/>
    <x v="1"/>
    <x v="1"/>
    <n v="0"/>
    <n v="0"/>
    <n v="0"/>
    <n v="9955"/>
    <n v="2627232"/>
    <n v="0"/>
    <n v="0"/>
    <n v="0"/>
    <n v="0"/>
  </r>
  <r>
    <s v="22a96b11-b73c-4943-a733-a5280112eb08"/>
    <x v="3"/>
    <x v="1"/>
    <x v="1"/>
    <x v="4"/>
    <n v="0"/>
    <n v="0"/>
    <n v="0"/>
    <n v="9955"/>
    <n v="2627232"/>
    <n v="0"/>
    <n v="0"/>
    <n v="0"/>
    <n v="0"/>
  </r>
  <r>
    <s v="22a96b11-b73c-4943-a733-a5280112eb08"/>
    <x v="3"/>
    <x v="1"/>
    <x v="1"/>
    <x v="5"/>
    <n v="0"/>
    <n v="0"/>
    <n v="0"/>
    <n v="9955"/>
    <n v="2627232"/>
    <n v="0"/>
    <n v="0"/>
    <n v="0"/>
    <n v="0"/>
  </r>
  <r>
    <s v="22a96b11-b73c-4943-a733-a5280112eb08"/>
    <x v="3"/>
    <x v="1"/>
    <x v="2"/>
    <x v="2"/>
    <n v="0"/>
    <n v="0"/>
    <n v="0"/>
    <n v="8120"/>
    <n v="2387852"/>
    <n v="0"/>
    <n v="0"/>
    <n v="0"/>
    <n v="0"/>
  </r>
  <r>
    <s v="22a96b11-b73c-4943-a733-a5280112eb08"/>
    <x v="3"/>
    <x v="1"/>
    <x v="2"/>
    <x v="0"/>
    <n v="0"/>
    <n v="0"/>
    <n v="0"/>
    <n v="8120"/>
    <n v="2387852"/>
    <n v="0"/>
    <n v="0"/>
    <n v="0"/>
    <n v="0"/>
  </r>
  <r>
    <s v="22a96b11-b73c-4943-a733-a5280112eb08"/>
    <x v="3"/>
    <x v="1"/>
    <x v="2"/>
    <x v="3"/>
    <n v="0"/>
    <n v="0"/>
    <n v="0"/>
    <n v="8120"/>
    <n v="2387852"/>
    <n v="0"/>
    <n v="0"/>
    <n v="0"/>
    <n v="0"/>
  </r>
  <r>
    <s v="22a96b11-b73c-4943-a733-a5280112eb08"/>
    <x v="3"/>
    <x v="1"/>
    <x v="2"/>
    <x v="1"/>
    <n v="0"/>
    <n v="0"/>
    <n v="0"/>
    <n v="8120"/>
    <n v="2387852"/>
    <n v="0"/>
    <n v="0"/>
    <n v="0"/>
    <n v="0"/>
  </r>
  <r>
    <s v="22a96b11-b73c-4943-a733-a5280112eb08"/>
    <x v="3"/>
    <x v="1"/>
    <x v="2"/>
    <x v="4"/>
    <n v="0"/>
    <n v="0"/>
    <n v="0"/>
    <n v="8120"/>
    <n v="2387852"/>
    <n v="0"/>
    <n v="0"/>
    <n v="0"/>
    <n v="0"/>
  </r>
  <r>
    <s v="22a96b11-b73c-4943-a733-a5280112eb08"/>
    <x v="3"/>
    <x v="1"/>
    <x v="2"/>
    <x v="5"/>
    <n v="0"/>
    <n v="0"/>
    <n v="0"/>
    <n v="8120"/>
    <n v="2387852"/>
    <n v="0"/>
    <n v="0"/>
    <n v="0"/>
    <n v="0"/>
  </r>
  <r>
    <s v="22a96b11-b73c-4943-a733-a5280112eb08"/>
    <x v="3"/>
    <x v="1"/>
    <x v="3"/>
    <x v="2"/>
    <n v="0"/>
    <n v="0"/>
    <n v="0"/>
    <n v="3366"/>
    <n v="972291"/>
    <n v="0"/>
    <n v="0"/>
    <n v="0"/>
    <n v="0"/>
  </r>
  <r>
    <s v="22a96b11-b73c-4943-a733-a5280112eb08"/>
    <x v="3"/>
    <x v="1"/>
    <x v="3"/>
    <x v="0"/>
    <n v="0"/>
    <n v="0"/>
    <n v="0"/>
    <n v="3366"/>
    <n v="972291"/>
    <n v="0"/>
    <n v="0"/>
    <n v="0"/>
    <n v="0"/>
  </r>
  <r>
    <s v="22a96b11-b73c-4943-a733-a5280112eb08"/>
    <x v="3"/>
    <x v="1"/>
    <x v="3"/>
    <x v="3"/>
    <n v="0"/>
    <n v="0"/>
    <n v="0"/>
    <n v="3366"/>
    <n v="972291"/>
    <n v="0"/>
    <n v="0"/>
    <n v="0"/>
    <n v="0"/>
  </r>
  <r>
    <s v="22a96b11-b73c-4943-a733-a5280112eb08"/>
    <x v="3"/>
    <x v="1"/>
    <x v="3"/>
    <x v="1"/>
    <n v="0"/>
    <n v="0"/>
    <n v="0"/>
    <n v="3366"/>
    <n v="972291"/>
    <n v="0"/>
    <n v="0"/>
    <n v="0"/>
    <n v="0"/>
  </r>
  <r>
    <s v="22a96b11-b73c-4943-a733-a5280112eb08"/>
    <x v="3"/>
    <x v="1"/>
    <x v="3"/>
    <x v="4"/>
    <n v="0"/>
    <n v="0"/>
    <n v="0"/>
    <n v="3366"/>
    <n v="972291"/>
    <n v="0"/>
    <n v="0"/>
    <n v="0"/>
    <n v="0"/>
  </r>
  <r>
    <s v="22a96b11-b73c-4943-a733-a5280112eb08"/>
    <x v="3"/>
    <x v="1"/>
    <x v="3"/>
    <x v="5"/>
    <n v="0"/>
    <n v="0"/>
    <n v="0"/>
    <n v="3366"/>
    <n v="972291"/>
    <n v="0"/>
    <n v="0"/>
    <n v="0"/>
    <n v="0"/>
  </r>
  <r>
    <s v="22a96b11-b73c-4943-a733-a5280112eb08"/>
    <x v="4"/>
    <x v="0"/>
    <x v="0"/>
    <x v="2"/>
    <n v="0"/>
    <n v="0"/>
    <n v="0"/>
    <n v="15149"/>
    <n v="4149311"/>
    <n v="0"/>
    <n v="0"/>
    <n v="0"/>
    <n v="0"/>
  </r>
  <r>
    <s v="22a96b11-b73c-4943-a733-a5280112eb08"/>
    <x v="4"/>
    <x v="0"/>
    <x v="0"/>
    <x v="0"/>
    <n v="0"/>
    <n v="0"/>
    <n v="0"/>
    <n v="15149"/>
    <n v="4149311"/>
    <n v="0"/>
    <n v="0"/>
    <n v="0"/>
    <n v="0"/>
  </r>
  <r>
    <s v="22a96b11-b73c-4943-a733-a5280112eb08"/>
    <x v="4"/>
    <x v="0"/>
    <x v="0"/>
    <x v="3"/>
    <n v="0"/>
    <n v="0"/>
    <n v="0"/>
    <n v="15149"/>
    <n v="4149311"/>
    <n v="0"/>
    <n v="0"/>
    <n v="0"/>
    <n v="0"/>
  </r>
  <r>
    <s v="22a96b11-b73c-4943-a733-a5280112eb08"/>
    <x v="4"/>
    <x v="0"/>
    <x v="0"/>
    <x v="1"/>
    <n v="0"/>
    <n v="0"/>
    <n v="0"/>
    <n v="15149"/>
    <n v="4149311"/>
    <n v="0"/>
    <n v="0"/>
    <n v="0"/>
    <n v="0"/>
  </r>
  <r>
    <s v="22a96b11-b73c-4943-a733-a5280112eb08"/>
    <x v="4"/>
    <x v="0"/>
    <x v="0"/>
    <x v="4"/>
    <n v="0"/>
    <n v="0"/>
    <n v="0"/>
    <n v="15149"/>
    <n v="4149311"/>
    <n v="0"/>
    <n v="0"/>
    <n v="0"/>
    <n v="0"/>
  </r>
  <r>
    <s v="22a96b11-b73c-4943-a733-a5280112eb08"/>
    <x v="4"/>
    <x v="0"/>
    <x v="0"/>
    <x v="5"/>
    <n v="0"/>
    <n v="0"/>
    <n v="0"/>
    <n v="15149"/>
    <n v="4149311"/>
    <n v="0"/>
    <n v="0"/>
    <n v="0"/>
    <n v="0"/>
  </r>
  <r>
    <s v="22a96b11-b73c-4943-a733-a5280112eb08"/>
    <x v="4"/>
    <x v="0"/>
    <x v="1"/>
    <x v="2"/>
    <n v="0"/>
    <n v="0"/>
    <n v="0"/>
    <n v="14384"/>
    <n v="3890665"/>
    <n v="0"/>
    <n v="0"/>
    <n v="0"/>
    <n v="0"/>
  </r>
  <r>
    <s v="22a96b11-b73c-4943-a733-a5280112eb08"/>
    <x v="4"/>
    <x v="0"/>
    <x v="1"/>
    <x v="0"/>
    <n v="0"/>
    <n v="0"/>
    <n v="0"/>
    <n v="14384"/>
    <n v="3890665"/>
    <n v="0"/>
    <n v="0"/>
    <n v="0"/>
    <n v="0"/>
  </r>
  <r>
    <s v="22a96b11-b73c-4943-a733-a5280112eb08"/>
    <x v="4"/>
    <x v="0"/>
    <x v="1"/>
    <x v="3"/>
    <n v="0"/>
    <n v="0"/>
    <n v="0"/>
    <n v="14384"/>
    <n v="3890665"/>
    <n v="0"/>
    <n v="0"/>
    <n v="0"/>
    <n v="0"/>
  </r>
  <r>
    <s v="22a96b11-b73c-4943-a733-a5280112eb08"/>
    <x v="4"/>
    <x v="0"/>
    <x v="1"/>
    <x v="1"/>
    <n v="0"/>
    <n v="0"/>
    <n v="0"/>
    <n v="14384"/>
    <n v="3890665"/>
    <n v="0"/>
    <n v="0"/>
    <n v="0"/>
    <n v="0"/>
  </r>
  <r>
    <s v="22a96b11-b73c-4943-a733-a5280112eb08"/>
    <x v="4"/>
    <x v="0"/>
    <x v="1"/>
    <x v="4"/>
    <n v="0"/>
    <n v="0"/>
    <n v="0"/>
    <n v="14384"/>
    <n v="3890665"/>
    <n v="0"/>
    <n v="0"/>
    <n v="0"/>
    <n v="0"/>
  </r>
  <r>
    <s v="22a96b11-b73c-4943-a733-a5280112eb08"/>
    <x v="4"/>
    <x v="0"/>
    <x v="1"/>
    <x v="5"/>
    <n v="0"/>
    <n v="0"/>
    <n v="0"/>
    <n v="14384"/>
    <n v="3890665"/>
    <n v="0"/>
    <n v="0"/>
    <n v="0"/>
    <n v="0"/>
  </r>
  <r>
    <s v="22a96b11-b73c-4943-a733-a5280112eb08"/>
    <x v="4"/>
    <x v="0"/>
    <x v="2"/>
    <x v="2"/>
    <n v="0"/>
    <n v="0"/>
    <n v="0"/>
    <n v="9782"/>
    <n v="2936728"/>
    <n v="0"/>
    <n v="0"/>
    <n v="0"/>
    <n v="0"/>
  </r>
  <r>
    <s v="22a96b11-b73c-4943-a733-a5280112eb08"/>
    <x v="4"/>
    <x v="0"/>
    <x v="2"/>
    <x v="0"/>
    <n v="0"/>
    <n v="0"/>
    <n v="0"/>
    <n v="9782"/>
    <n v="2936728"/>
    <n v="0"/>
    <n v="0"/>
    <n v="0"/>
    <n v="0"/>
  </r>
  <r>
    <s v="22a96b11-b73c-4943-a733-a5280112eb08"/>
    <x v="4"/>
    <x v="0"/>
    <x v="2"/>
    <x v="3"/>
    <n v="0"/>
    <n v="0"/>
    <n v="0"/>
    <n v="9782"/>
    <n v="2936728"/>
    <n v="0"/>
    <n v="0"/>
    <n v="0"/>
    <n v="0"/>
  </r>
  <r>
    <s v="22a96b11-b73c-4943-a733-a5280112eb08"/>
    <x v="4"/>
    <x v="0"/>
    <x v="2"/>
    <x v="1"/>
    <n v="0"/>
    <n v="0"/>
    <n v="0"/>
    <n v="9782"/>
    <n v="2936728"/>
    <n v="0"/>
    <n v="0"/>
    <n v="0"/>
    <n v="0"/>
  </r>
  <r>
    <s v="22a96b11-b73c-4943-a733-a5280112eb08"/>
    <x v="4"/>
    <x v="0"/>
    <x v="2"/>
    <x v="4"/>
    <n v="0"/>
    <n v="0"/>
    <n v="0"/>
    <n v="9782"/>
    <n v="2936728"/>
    <n v="0"/>
    <n v="0"/>
    <n v="0"/>
    <n v="0"/>
  </r>
  <r>
    <s v="22a96b11-b73c-4943-a733-a5280112eb08"/>
    <x v="4"/>
    <x v="0"/>
    <x v="2"/>
    <x v="5"/>
    <n v="0"/>
    <n v="0"/>
    <n v="0"/>
    <n v="9782"/>
    <n v="2936728"/>
    <n v="0"/>
    <n v="0"/>
    <n v="0"/>
    <n v="0"/>
  </r>
  <r>
    <s v="22a96b11-b73c-4943-a733-a5280112eb08"/>
    <x v="4"/>
    <x v="0"/>
    <x v="3"/>
    <x v="2"/>
    <n v="0"/>
    <n v="0"/>
    <n v="0"/>
    <n v="4147"/>
    <n v="1292148"/>
    <n v="0"/>
    <n v="0"/>
    <n v="0"/>
    <n v="0"/>
  </r>
  <r>
    <s v="22a96b11-b73c-4943-a733-a5280112eb08"/>
    <x v="4"/>
    <x v="0"/>
    <x v="3"/>
    <x v="0"/>
    <n v="0"/>
    <n v="0"/>
    <n v="0"/>
    <n v="4147"/>
    <n v="1292148"/>
    <n v="0"/>
    <n v="0"/>
    <n v="0"/>
    <n v="0"/>
  </r>
  <r>
    <s v="22a96b11-b73c-4943-a733-a5280112eb08"/>
    <x v="4"/>
    <x v="0"/>
    <x v="3"/>
    <x v="3"/>
    <n v="0"/>
    <n v="0"/>
    <n v="0"/>
    <n v="4147"/>
    <n v="1292148"/>
    <n v="0"/>
    <n v="0"/>
    <n v="0"/>
    <n v="0"/>
  </r>
  <r>
    <s v="22a96b11-b73c-4943-a733-a5280112eb08"/>
    <x v="4"/>
    <x v="0"/>
    <x v="3"/>
    <x v="1"/>
    <n v="0"/>
    <n v="0"/>
    <n v="0"/>
    <n v="4147"/>
    <n v="1292148"/>
    <n v="0"/>
    <n v="0"/>
    <n v="0"/>
    <n v="0"/>
  </r>
  <r>
    <s v="22a96b11-b73c-4943-a733-a5280112eb08"/>
    <x v="4"/>
    <x v="0"/>
    <x v="3"/>
    <x v="4"/>
    <n v="0"/>
    <n v="0"/>
    <n v="0"/>
    <n v="4147"/>
    <n v="1292148"/>
    <n v="0"/>
    <n v="0"/>
    <n v="0"/>
    <n v="0"/>
  </r>
  <r>
    <s v="22a96b11-b73c-4943-a733-a5280112eb08"/>
    <x v="4"/>
    <x v="0"/>
    <x v="3"/>
    <x v="5"/>
    <n v="0"/>
    <n v="0"/>
    <n v="0"/>
    <n v="4147"/>
    <n v="1292148"/>
    <n v="0"/>
    <n v="0"/>
    <n v="0"/>
    <n v="0"/>
  </r>
  <r>
    <s v="22a96b11-b73c-4943-a733-a5280112eb08"/>
    <x v="4"/>
    <x v="1"/>
    <x v="0"/>
    <x v="2"/>
    <n v="0"/>
    <n v="0"/>
    <n v="0"/>
    <n v="15337"/>
    <n v="4220666"/>
    <n v="0"/>
    <n v="0"/>
    <n v="0"/>
    <n v="0"/>
  </r>
  <r>
    <s v="22a96b11-b73c-4943-a733-a5280112eb08"/>
    <x v="4"/>
    <x v="1"/>
    <x v="0"/>
    <x v="0"/>
    <n v="0"/>
    <n v="0"/>
    <n v="0"/>
    <n v="15337"/>
    <n v="4220666"/>
    <n v="0"/>
    <n v="0"/>
    <n v="0"/>
    <n v="0"/>
  </r>
  <r>
    <s v="22a96b11-b73c-4943-a733-a5280112eb08"/>
    <x v="4"/>
    <x v="1"/>
    <x v="0"/>
    <x v="3"/>
    <n v="0"/>
    <n v="0"/>
    <n v="0"/>
    <n v="15337"/>
    <n v="4220666"/>
    <n v="0"/>
    <n v="0"/>
    <n v="0"/>
    <n v="0"/>
  </r>
  <r>
    <s v="22a96b11-b73c-4943-a733-a5280112eb08"/>
    <x v="4"/>
    <x v="1"/>
    <x v="0"/>
    <x v="1"/>
    <n v="0"/>
    <n v="0"/>
    <n v="0"/>
    <n v="15337"/>
    <n v="4220666"/>
    <n v="0"/>
    <n v="0"/>
    <n v="0"/>
    <n v="0"/>
  </r>
  <r>
    <s v="22a96b11-b73c-4943-a733-a5280112eb08"/>
    <x v="4"/>
    <x v="1"/>
    <x v="0"/>
    <x v="4"/>
    <n v="0"/>
    <n v="0"/>
    <n v="0"/>
    <n v="15337"/>
    <n v="4220666"/>
    <n v="0"/>
    <n v="0"/>
    <n v="0"/>
    <n v="0"/>
  </r>
  <r>
    <s v="22a96b11-b73c-4943-a733-a5280112eb08"/>
    <x v="4"/>
    <x v="1"/>
    <x v="0"/>
    <x v="5"/>
    <n v="0"/>
    <n v="0"/>
    <n v="0"/>
    <n v="15337"/>
    <n v="4220666"/>
    <n v="0"/>
    <n v="0"/>
    <n v="0"/>
    <n v="0"/>
  </r>
  <r>
    <s v="22a96b11-b73c-4943-a733-a5280112eb08"/>
    <x v="4"/>
    <x v="1"/>
    <x v="1"/>
    <x v="2"/>
    <n v="0"/>
    <n v="0"/>
    <n v="0"/>
    <n v="9573"/>
    <n v="2534254"/>
    <n v="0"/>
    <n v="0"/>
    <n v="0"/>
    <n v="0"/>
  </r>
  <r>
    <s v="22a96b11-b73c-4943-a733-a5280112eb08"/>
    <x v="4"/>
    <x v="1"/>
    <x v="1"/>
    <x v="0"/>
    <n v="0"/>
    <n v="0"/>
    <n v="0"/>
    <n v="9573"/>
    <n v="2534254"/>
    <n v="0"/>
    <n v="0"/>
    <n v="0"/>
    <n v="0"/>
  </r>
  <r>
    <s v="22a96b11-b73c-4943-a733-a5280112eb08"/>
    <x v="4"/>
    <x v="1"/>
    <x v="1"/>
    <x v="3"/>
    <n v="0"/>
    <n v="0"/>
    <n v="0"/>
    <n v="9573"/>
    <n v="2534254"/>
    <n v="0"/>
    <n v="0"/>
    <n v="0"/>
    <n v="0"/>
  </r>
  <r>
    <s v="22a96b11-b73c-4943-a733-a5280112eb08"/>
    <x v="4"/>
    <x v="1"/>
    <x v="1"/>
    <x v="1"/>
    <n v="0"/>
    <n v="0"/>
    <n v="0"/>
    <n v="9573"/>
    <n v="2534254"/>
    <n v="0"/>
    <n v="0"/>
    <n v="0"/>
    <n v="0"/>
  </r>
  <r>
    <s v="22a96b11-b73c-4943-a733-a5280112eb08"/>
    <x v="4"/>
    <x v="1"/>
    <x v="1"/>
    <x v="4"/>
    <n v="0"/>
    <n v="0"/>
    <n v="0"/>
    <n v="9573"/>
    <n v="2534254"/>
    <n v="0"/>
    <n v="0"/>
    <n v="0"/>
    <n v="0"/>
  </r>
  <r>
    <s v="22a96b11-b73c-4943-a733-a5280112eb08"/>
    <x v="4"/>
    <x v="1"/>
    <x v="1"/>
    <x v="5"/>
    <n v="0"/>
    <n v="0"/>
    <n v="0"/>
    <n v="9573"/>
    <n v="2534254"/>
    <n v="0"/>
    <n v="0"/>
    <n v="0"/>
    <n v="0"/>
  </r>
  <r>
    <s v="22a96b11-b73c-4943-a733-a5280112eb08"/>
    <x v="4"/>
    <x v="1"/>
    <x v="2"/>
    <x v="2"/>
    <n v="0"/>
    <n v="0"/>
    <n v="0"/>
    <n v="8575"/>
    <n v="2537558"/>
    <n v="0"/>
    <n v="0"/>
    <n v="0"/>
    <n v="0"/>
  </r>
  <r>
    <s v="22a96b11-b73c-4943-a733-a5280112eb08"/>
    <x v="4"/>
    <x v="1"/>
    <x v="2"/>
    <x v="0"/>
    <n v="0"/>
    <n v="0"/>
    <n v="0"/>
    <n v="8575"/>
    <n v="2537558"/>
    <n v="0"/>
    <n v="0"/>
    <n v="0"/>
    <n v="0"/>
  </r>
  <r>
    <s v="22a96b11-b73c-4943-a733-a5280112eb08"/>
    <x v="4"/>
    <x v="1"/>
    <x v="2"/>
    <x v="3"/>
    <n v="0"/>
    <n v="0"/>
    <n v="0"/>
    <n v="8575"/>
    <n v="2537558"/>
    <n v="0"/>
    <n v="0"/>
    <n v="0"/>
    <n v="0"/>
  </r>
  <r>
    <s v="22a96b11-b73c-4943-a733-a5280112eb08"/>
    <x v="4"/>
    <x v="1"/>
    <x v="2"/>
    <x v="1"/>
    <n v="0"/>
    <n v="0"/>
    <n v="0"/>
    <n v="8575"/>
    <n v="2537558"/>
    <n v="0"/>
    <n v="0"/>
    <n v="0"/>
    <n v="0"/>
  </r>
  <r>
    <s v="22a96b11-b73c-4943-a733-a5280112eb08"/>
    <x v="4"/>
    <x v="1"/>
    <x v="2"/>
    <x v="4"/>
    <n v="0"/>
    <n v="0"/>
    <n v="0"/>
    <n v="8575"/>
    <n v="2537558"/>
    <n v="0"/>
    <n v="0"/>
    <n v="0"/>
    <n v="0"/>
  </r>
  <r>
    <s v="22a96b11-b73c-4943-a733-a5280112eb08"/>
    <x v="4"/>
    <x v="1"/>
    <x v="2"/>
    <x v="5"/>
    <n v="0"/>
    <n v="0"/>
    <n v="0"/>
    <n v="8575"/>
    <n v="2537558"/>
    <n v="0"/>
    <n v="0"/>
    <n v="0"/>
    <n v="0"/>
  </r>
  <r>
    <s v="22a96b11-b73c-4943-a733-a5280112eb08"/>
    <x v="4"/>
    <x v="1"/>
    <x v="3"/>
    <x v="2"/>
    <n v="0"/>
    <n v="0"/>
    <n v="0"/>
    <n v="3332"/>
    <n v="1012408"/>
    <n v="0"/>
    <n v="0"/>
    <n v="0"/>
    <n v="0"/>
  </r>
  <r>
    <s v="22a96b11-b73c-4943-a733-a5280112eb08"/>
    <x v="4"/>
    <x v="1"/>
    <x v="3"/>
    <x v="0"/>
    <n v="0"/>
    <n v="0"/>
    <n v="0"/>
    <n v="3332"/>
    <n v="1012408"/>
    <n v="0"/>
    <n v="0"/>
    <n v="0"/>
    <n v="0"/>
  </r>
  <r>
    <s v="22a96b11-b73c-4943-a733-a5280112eb08"/>
    <x v="4"/>
    <x v="1"/>
    <x v="3"/>
    <x v="3"/>
    <n v="0"/>
    <n v="0"/>
    <n v="0"/>
    <n v="3332"/>
    <n v="1012408"/>
    <n v="0"/>
    <n v="0"/>
    <n v="0"/>
    <n v="0"/>
  </r>
  <r>
    <s v="22a96b11-b73c-4943-a733-a5280112eb08"/>
    <x v="4"/>
    <x v="1"/>
    <x v="3"/>
    <x v="1"/>
    <n v="0"/>
    <n v="0"/>
    <n v="0"/>
    <n v="3332"/>
    <n v="1012408"/>
    <n v="0"/>
    <n v="0"/>
    <n v="0"/>
    <n v="0"/>
  </r>
  <r>
    <s v="22a96b11-b73c-4943-a733-a5280112eb08"/>
    <x v="4"/>
    <x v="1"/>
    <x v="3"/>
    <x v="4"/>
    <n v="0"/>
    <n v="0"/>
    <n v="0"/>
    <n v="3332"/>
    <n v="1012408"/>
    <n v="0"/>
    <n v="0"/>
    <n v="0"/>
    <n v="0"/>
  </r>
  <r>
    <s v="22a96b11-b73c-4943-a733-a5280112eb08"/>
    <x v="4"/>
    <x v="1"/>
    <x v="3"/>
    <x v="5"/>
    <n v="0"/>
    <n v="0"/>
    <n v="0"/>
    <n v="3332"/>
    <n v="1012408"/>
    <n v="0"/>
    <n v="0"/>
    <n v="0"/>
    <n v="0"/>
  </r>
  <r>
    <s v="22a96b11-b73c-4943-a733-a5280112eb08"/>
    <x v="5"/>
    <x v="0"/>
    <x v="0"/>
    <x v="2"/>
    <n v="0"/>
    <n v="0"/>
    <n v="0"/>
    <n v="14746"/>
    <n v="3967357"/>
    <n v="0"/>
    <n v="0"/>
    <n v="0"/>
    <n v="0"/>
  </r>
  <r>
    <s v="22a96b11-b73c-4943-a733-a5280112eb08"/>
    <x v="5"/>
    <x v="0"/>
    <x v="0"/>
    <x v="0"/>
    <n v="0"/>
    <n v="0"/>
    <n v="0"/>
    <n v="14746"/>
    <n v="3967357"/>
    <n v="0"/>
    <n v="0"/>
    <n v="0"/>
    <n v="0"/>
  </r>
  <r>
    <s v="22a96b11-b73c-4943-a733-a5280112eb08"/>
    <x v="5"/>
    <x v="0"/>
    <x v="0"/>
    <x v="3"/>
    <n v="0"/>
    <n v="0"/>
    <n v="0"/>
    <n v="14746"/>
    <n v="3967357"/>
    <n v="0"/>
    <n v="0"/>
    <n v="0"/>
    <n v="0"/>
  </r>
  <r>
    <s v="22a96b11-b73c-4943-a733-a5280112eb08"/>
    <x v="5"/>
    <x v="0"/>
    <x v="0"/>
    <x v="1"/>
    <n v="0"/>
    <n v="0"/>
    <n v="0"/>
    <n v="14746"/>
    <n v="3967357"/>
    <n v="0"/>
    <n v="0"/>
    <n v="0"/>
    <n v="0"/>
  </r>
  <r>
    <s v="22a96b11-b73c-4943-a733-a5280112eb08"/>
    <x v="5"/>
    <x v="0"/>
    <x v="0"/>
    <x v="4"/>
    <n v="0"/>
    <n v="0"/>
    <n v="0"/>
    <n v="14746"/>
    <n v="3967357"/>
    <n v="0"/>
    <n v="0"/>
    <n v="0"/>
    <n v="0"/>
  </r>
  <r>
    <s v="22a96b11-b73c-4943-a733-a5280112eb08"/>
    <x v="5"/>
    <x v="0"/>
    <x v="0"/>
    <x v="5"/>
    <n v="0"/>
    <n v="0"/>
    <n v="0"/>
    <n v="14746"/>
    <n v="3967357"/>
    <n v="0"/>
    <n v="0"/>
    <n v="0"/>
    <n v="0"/>
  </r>
  <r>
    <s v="22a96b11-b73c-4943-a733-a5280112eb08"/>
    <x v="5"/>
    <x v="0"/>
    <x v="1"/>
    <x v="2"/>
    <n v="0"/>
    <n v="0"/>
    <n v="0"/>
    <n v="13968"/>
    <n v="3705603"/>
    <n v="0"/>
    <n v="0"/>
    <n v="0"/>
    <n v="0"/>
  </r>
  <r>
    <s v="22a96b11-b73c-4943-a733-a5280112eb08"/>
    <x v="5"/>
    <x v="0"/>
    <x v="1"/>
    <x v="0"/>
    <n v="0"/>
    <n v="0"/>
    <n v="0"/>
    <n v="13968"/>
    <n v="3705603"/>
    <n v="0"/>
    <n v="0"/>
    <n v="0"/>
    <n v="0"/>
  </r>
  <r>
    <s v="22a96b11-b73c-4943-a733-a5280112eb08"/>
    <x v="5"/>
    <x v="0"/>
    <x v="1"/>
    <x v="3"/>
    <n v="0"/>
    <n v="0"/>
    <n v="0"/>
    <n v="13968"/>
    <n v="3705603"/>
    <n v="0"/>
    <n v="0"/>
    <n v="0"/>
    <n v="0"/>
  </r>
  <r>
    <s v="22a96b11-b73c-4943-a733-a5280112eb08"/>
    <x v="5"/>
    <x v="0"/>
    <x v="1"/>
    <x v="1"/>
    <n v="0"/>
    <n v="0"/>
    <n v="0"/>
    <n v="13968"/>
    <n v="3705603"/>
    <n v="0"/>
    <n v="0"/>
    <n v="0"/>
    <n v="0"/>
  </r>
  <r>
    <s v="22a96b11-b73c-4943-a733-a5280112eb08"/>
    <x v="5"/>
    <x v="0"/>
    <x v="1"/>
    <x v="4"/>
    <n v="0"/>
    <n v="0"/>
    <n v="0"/>
    <n v="13968"/>
    <n v="3705603"/>
    <n v="0"/>
    <n v="0"/>
    <n v="0"/>
    <n v="0"/>
  </r>
  <r>
    <s v="22a96b11-b73c-4943-a733-a5280112eb08"/>
    <x v="5"/>
    <x v="0"/>
    <x v="1"/>
    <x v="5"/>
    <n v="0"/>
    <n v="0"/>
    <n v="0"/>
    <n v="13968"/>
    <n v="3705603"/>
    <n v="0"/>
    <n v="0"/>
    <n v="0"/>
    <n v="0"/>
  </r>
  <r>
    <s v="22a96b11-b73c-4943-a733-a5280112eb08"/>
    <x v="5"/>
    <x v="0"/>
    <x v="2"/>
    <x v="2"/>
    <n v="0"/>
    <n v="0"/>
    <n v="0"/>
    <n v="10151"/>
    <n v="3092913"/>
    <n v="0"/>
    <n v="0"/>
    <n v="0"/>
    <n v="0"/>
  </r>
  <r>
    <s v="22a96b11-b73c-4943-a733-a5280112eb08"/>
    <x v="5"/>
    <x v="0"/>
    <x v="2"/>
    <x v="0"/>
    <n v="0"/>
    <n v="0"/>
    <n v="0"/>
    <n v="10151"/>
    <n v="3092913"/>
    <n v="0"/>
    <n v="0"/>
    <n v="0"/>
    <n v="0"/>
  </r>
  <r>
    <s v="22a96b11-b73c-4943-a733-a5280112eb08"/>
    <x v="5"/>
    <x v="0"/>
    <x v="2"/>
    <x v="3"/>
    <n v="0"/>
    <n v="0"/>
    <n v="0"/>
    <n v="10151"/>
    <n v="3092913"/>
    <n v="0"/>
    <n v="0"/>
    <n v="0"/>
    <n v="0"/>
  </r>
  <r>
    <s v="22a96b11-b73c-4943-a733-a5280112eb08"/>
    <x v="5"/>
    <x v="0"/>
    <x v="2"/>
    <x v="1"/>
    <n v="0"/>
    <n v="0"/>
    <n v="0"/>
    <n v="10151"/>
    <n v="3092913"/>
    <n v="0"/>
    <n v="0"/>
    <n v="0"/>
    <n v="0"/>
  </r>
  <r>
    <s v="22a96b11-b73c-4943-a733-a5280112eb08"/>
    <x v="5"/>
    <x v="0"/>
    <x v="2"/>
    <x v="4"/>
    <n v="0"/>
    <n v="0"/>
    <n v="0"/>
    <n v="10151"/>
    <n v="3092913"/>
    <n v="0"/>
    <n v="0"/>
    <n v="0"/>
    <n v="0"/>
  </r>
  <r>
    <s v="22a96b11-b73c-4943-a733-a5280112eb08"/>
    <x v="5"/>
    <x v="0"/>
    <x v="2"/>
    <x v="5"/>
    <n v="0"/>
    <n v="0"/>
    <n v="0"/>
    <n v="10151"/>
    <n v="3092913"/>
    <n v="0"/>
    <n v="0"/>
    <n v="0"/>
    <n v="0"/>
  </r>
  <r>
    <s v="22a96b11-b73c-4943-a733-a5280112eb08"/>
    <x v="5"/>
    <x v="0"/>
    <x v="3"/>
    <x v="2"/>
    <n v="0"/>
    <n v="0"/>
    <n v="0"/>
    <n v="4039"/>
    <n v="1224196"/>
    <n v="0"/>
    <n v="0"/>
    <n v="0"/>
    <n v="0"/>
  </r>
  <r>
    <s v="22a96b11-b73c-4943-a733-a5280112eb08"/>
    <x v="5"/>
    <x v="0"/>
    <x v="3"/>
    <x v="0"/>
    <n v="0"/>
    <n v="0"/>
    <n v="0"/>
    <n v="4039"/>
    <n v="1224196"/>
    <n v="0"/>
    <n v="0"/>
    <n v="0"/>
    <n v="0"/>
  </r>
  <r>
    <s v="22a96b11-b73c-4943-a733-a5280112eb08"/>
    <x v="5"/>
    <x v="0"/>
    <x v="3"/>
    <x v="3"/>
    <n v="0"/>
    <n v="0"/>
    <n v="0"/>
    <n v="4039"/>
    <n v="1224196"/>
    <n v="0"/>
    <n v="0"/>
    <n v="0"/>
    <n v="0"/>
  </r>
  <r>
    <s v="22a96b11-b73c-4943-a733-a5280112eb08"/>
    <x v="5"/>
    <x v="0"/>
    <x v="3"/>
    <x v="1"/>
    <n v="0"/>
    <n v="0"/>
    <n v="0"/>
    <n v="4039"/>
    <n v="1224196"/>
    <n v="0"/>
    <n v="0"/>
    <n v="0"/>
    <n v="0"/>
  </r>
  <r>
    <s v="22a96b11-b73c-4943-a733-a5280112eb08"/>
    <x v="5"/>
    <x v="0"/>
    <x v="3"/>
    <x v="4"/>
    <n v="0"/>
    <n v="0"/>
    <n v="0"/>
    <n v="4039"/>
    <n v="1224196"/>
    <n v="0"/>
    <n v="0"/>
    <n v="0"/>
    <n v="0"/>
  </r>
  <r>
    <s v="22a96b11-b73c-4943-a733-a5280112eb08"/>
    <x v="5"/>
    <x v="0"/>
    <x v="3"/>
    <x v="5"/>
    <n v="0"/>
    <n v="0"/>
    <n v="0"/>
    <n v="4039"/>
    <n v="1224196"/>
    <n v="0"/>
    <n v="0"/>
    <n v="0"/>
    <n v="0"/>
  </r>
  <r>
    <s v="22a96b11-b73c-4943-a733-a5280112eb08"/>
    <x v="5"/>
    <x v="1"/>
    <x v="0"/>
    <x v="2"/>
    <n v="0"/>
    <n v="0"/>
    <n v="0"/>
    <n v="14800"/>
    <n v="4005275"/>
    <n v="0"/>
    <n v="0"/>
    <n v="0"/>
    <n v="0"/>
  </r>
  <r>
    <s v="22a96b11-b73c-4943-a733-a5280112eb08"/>
    <x v="5"/>
    <x v="1"/>
    <x v="0"/>
    <x v="0"/>
    <n v="0"/>
    <n v="0"/>
    <n v="0"/>
    <n v="14800"/>
    <n v="4005275"/>
    <n v="0"/>
    <n v="0"/>
    <n v="0"/>
    <n v="0"/>
  </r>
  <r>
    <s v="22a96b11-b73c-4943-a733-a5280112eb08"/>
    <x v="5"/>
    <x v="1"/>
    <x v="0"/>
    <x v="3"/>
    <n v="0"/>
    <n v="0"/>
    <n v="0"/>
    <n v="14800"/>
    <n v="4005275"/>
    <n v="0"/>
    <n v="0"/>
    <n v="0"/>
    <n v="0"/>
  </r>
  <r>
    <s v="22a96b11-b73c-4943-a733-a5280112eb08"/>
    <x v="5"/>
    <x v="1"/>
    <x v="0"/>
    <x v="1"/>
    <n v="0"/>
    <n v="0"/>
    <n v="0"/>
    <n v="14800"/>
    <n v="4005275"/>
    <n v="0"/>
    <n v="0"/>
    <n v="0"/>
    <n v="0"/>
  </r>
  <r>
    <s v="22a96b11-b73c-4943-a733-a5280112eb08"/>
    <x v="5"/>
    <x v="1"/>
    <x v="0"/>
    <x v="4"/>
    <n v="0"/>
    <n v="0"/>
    <n v="0"/>
    <n v="14800"/>
    <n v="4005275"/>
    <n v="0"/>
    <n v="0"/>
    <n v="0"/>
    <n v="0"/>
  </r>
  <r>
    <s v="22a96b11-b73c-4943-a733-a5280112eb08"/>
    <x v="5"/>
    <x v="1"/>
    <x v="0"/>
    <x v="5"/>
    <n v="0"/>
    <n v="0"/>
    <n v="0"/>
    <n v="14800"/>
    <n v="4005275"/>
    <n v="0"/>
    <n v="0"/>
    <n v="0"/>
    <n v="0"/>
  </r>
  <r>
    <s v="22a96b11-b73c-4943-a733-a5280112eb08"/>
    <x v="5"/>
    <x v="1"/>
    <x v="1"/>
    <x v="2"/>
    <n v="0"/>
    <n v="0"/>
    <n v="0"/>
    <n v="8983"/>
    <n v="2379647"/>
    <n v="0"/>
    <n v="0"/>
    <n v="0"/>
    <n v="0"/>
  </r>
  <r>
    <s v="22a96b11-b73c-4943-a733-a5280112eb08"/>
    <x v="5"/>
    <x v="1"/>
    <x v="1"/>
    <x v="0"/>
    <n v="0"/>
    <n v="0"/>
    <n v="0"/>
    <n v="8983"/>
    <n v="2379647"/>
    <n v="0"/>
    <n v="0"/>
    <n v="0"/>
    <n v="0"/>
  </r>
  <r>
    <s v="22a96b11-b73c-4943-a733-a5280112eb08"/>
    <x v="5"/>
    <x v="1"/>
    <x v="1"/>
    <x v="3"/>
    <n v="0"/>
    <n v="0"/>
    <n v="0"/>
    <n v="8983"/>
    <n v="2379647"/>
    <n v="0"/>
    <n v="0"/>
    <n v="0"/>
    <n v="0"/>
  </r>
  <r>
    <s v="22a96b11-b73c-4943-a733-a5280112eb08"/>
    <x v="5"/>
    <x v="1"/>
    <x v="1"/>
    <x v="1"/>
    <n v="0"/>
    <n v="0"/>
    <n v="0"/>
    <n v="8983"/>
    <n v="2379647"/>
    <n v="0"/>
    <n v="0"/>
    <n v="0"/>
    <n v="0"/>
  </r>
  <r>
    <s v="22a96b11-b73c-4943-a733-a5280112eb08"/>
    <x v="5"/>
    <x v="1"/>
    <x v="1"/>
    <x v="4"/>
    <n v="0"/>
    <n v="0"/>
    <n v="0"/>
    <n v="8983"/>
    <n v="2379647"/>
    <n v="0"/>
    <n v="0"/>
    <n v="0"/>
    <n v="0"/>
  </r>
  <r>
    <s v="22a96b11-b73c-4943-a733-a5280112eb08"/>
    <x v="5"/>
    <x v="1"/>
    <x v="1"/>
    <x v="5"/>
    <n v="0"/>
    <n v="0"/>
    <n v="0"/>
    <n v="8983"/>
    <n v="2379647"/>
    <n v="0"/>
    <n v="0"/>
    <n v="0"/>
    <n v="0"/>
  </r>
  <r>
    <s v="22a96b11-b73c-4943-a733-a5280112eb08"/>
    <x v="5"/>
    <x v="1"/>
    <x v="2"/>
    <x v="2"/>
    <n v="0"/>
    <n v="0"/>
    <n v="0"/>
    <n v="8768"/>
    <n v="2616353"/>
    <n v="0"/>
    <n v="0"/>
    <n v="0"/>
    <n v="0"/>
  </r>
  <r>
    <s v="22a96b11-b73c-4943-a733-a5280112eb08"/>
    <x v="5"/>
    <x v="1"/>
    <x v="2"/>
    <x v="0"/>
    <n v="0"/>
    <n v="0"/>
    <n v="0"/>
    <n v="8768"/>
    <n v="2616353"/>
    <n v="0"/>
    <n v="0"/>
    <n v="0"/>
    <n v="0"/>
  </r>
  <r>
    <s v="22a96b11-b73c-4943-a733-a5280112eb08"/>
    <x v="5"/>
    <x v="1"/>
    <x v="2"/>
    <x v="3"/>
    <n v="0"/>
    <n v="0"/>
    <n v="0"/>
    <n v="8768"/>
    <n v="2616353"/>
    <n v="0"/>
    <n v="0"/>
    <n v="0"/>
    <n v="0"/>
  </r>
  <r>
    <s v="22a96b11-b73c-4943-a733-a5280112eb08"/>
    <x v="5"/>
    <x v="1"/>
    <x v="2"/>
    <x v="1"/>
    <n v="0"/>
    <n v="0"/>
    <n v="0"/>
    <n v="8768"/>
    <n v="2616353"/>
    <n v="0"/>
    <n v="0"/>
    <n v="0"/>
    <n v="0"/>
  </r>
  <r>
    <s v="22a96b11-b73c-4943-a733-a5280112eb08"/>
    <x v="5"/>
    <x v="1"/>
    <x v="2"/>
    <x v="4"/>
    <n v="0"/>
    <n v="0"/>
    <n v="0"/>
    <n v="8768"/>
    <n v="2616353"/>
    <n v="0"/>
    <n v="0"/>
    <n v="0"/>
    <n v="0"/>
  </r>
  <r>
    <s v="22a96b11-b73c-4943-a733-a5280112eb08"/>
    <x v="5"/>
    <x v="1"/>
    <x v="2"/>
    <x v="5"/>
    <n v="0"/>
    <n v="0"/>
    <n v="0"/>
    <n v="8768"/>
    <n v="2616353"/>
    <n v="0"/>
    <n v="0"/>
    <n v="0"/>
    <n v="0"/>
  </r>
  <r>
    <s v="22a96b11-b73c-4943-a733-a5280112eb08"/>
    <x v="5"/>
    <x v="1"/>
    <x v="3"/>
    <x v="2"/>
    <n v="0"/>
    <n v="0"/>
    <n v="0"/>
    <n v="3334"/>
    <n v="986155"/>
    <n v="0"/>
    <n v="0"/>
    <n v="0"/>
    <n v="0"/>
  </r>
  <r>
    <s v="22a96b11-b73c-4943-a733-a5280112eb08"/>
    <x v="5"/>
    <x v="1"/>
    <x v="3"/>
    <x v="0"/>
    <n v="0"/>
    <n v="0"/>
    <n v="0"/>
    <n v="3334"/>
    <n v="986155"/>
    <n v="0"/>
    <n v="0"/>
    <n v="0"/>
    <n v="0"/>
  </r>
  <r>
    <s v="22a96b11-b73c-4943-a733-a5280112eb08"/>
    <x v="5"/>
    <x v="1"/>
    <x v="3"/>
    <x v="3"/>
    <n v="0"/>
    <n v="0"/>
    <n v="0"/>
    <n v="3334"/>
    <n v="986155"/>
    <n v="0"/>
    <n v="0"/>
    <n v="0"/>
    <n v="0"/>
  </r>
  <r>
    <s v="22a96b11-b73c-4943-a733-a5280112eb08"/>
    <x v="5"/>
    <x v="1"/>
    <x v="3"/>
    <x v="1"/>
    <n v="0"/>
    <n v="0"/>
    <n v="0"/>
    <n v="3334"/>
    <n v="986155"/>
    <n v="0"/>
    <n v="0"/>
    <n v="0"/>
    <n v="0"/>
  </r>
  <r>
    <s v="22a96b11-b73c-4943-a733-a5280112eb08"/>
    <x v="5"/>
    <x v="1"/>
    <x v="3"/>
    <x v="4"/>
    <n v="0"/>
    <n v="0"/>
    <n v="0"/>
    <n v="3334"/>
    <n v="986155"/>
    <n v="0"/>
    <n v="0"/>
    <n v="0"/>
    <n v="0"/>
  </r>
  <r>
    <s v="22a96b11-b73c-4943-a733-a5280112eb08"/>
    <x v="5"/>
    <x v="1"/>
    <x v="3"/>
    <x v="5"/>
    <n v="0"/>
    <n v="0"/>
    <n v="0"/>
    <n v="3334"/>
    <n v="986155"/>
    <n v="0"/>
    <n v="0"/>
    <n v="0"/>
    <n v="0"/>
  </r>
  <r>
    <s v="22a96b11-b73c-4943-a733-a5280112eb08"/>
    <x v="6"/>
    <x v="0"/>
    <x v="0"/>
    <x v="2"/>
    <n v="0"/>
    <n v="0"/>
    <n v="0"/>
    <n v="16700"/>
    <n v="4291821"/>
    <n v="0"/>
    <n v="0"/>
    <n v="0"/>
    <n v="0"/>
  </r>
  <r>
    <s v="22a96b11-b73c-4943-a733-a5280112eb08"/>
    <x v="6"/>
    <x v="0"/>
    <x v="0"/>
    <x v="0"/>
    <n v="0"/>
    <n v="0"/>
    <n v="0"/>
    <n v="16700"/>
    <n v="4291821"/>
    <n v="0"/>
    <n v="0"/>
    <n v="0"/>
    <n v="0"/>
  </r>
  <r>
    <s v="22a96b11-b73c-4943-a733-a5280112eb08"/>
    <x v="6"/>
    <x v="0"/>
    <x v="0"/>
    <x v="3"/>
    <n v="0"/>
    <n v="0"/>
    <n v="0"/>
    <n v="16700"/>
    <n v="4291821"/>
    <n v="0"/>
    <n v="0"/>
    <n v="0"/>
    <n v="0"/>
  </r>
  <r>
    <s v="22a96b11-b73c-4943-a733-a5280112eb08"/>
    <x v="6"/>
    <x v="0"/>
    <x v="0"/>
    <x v="1"/>
    <n v="0"/>
    <n v="0"/>
    <n v="0"/>
    <n v="16700"/>
    <n v="4291821"/>
    <n v="0"/>
    <n v="0"/>
    <n v="0"/>
    <n v="0"/>
  </r>
  <r>
    <s v="22a96b11-b73c-4943-a733-a5280112eb08"/>
    <x v="6"/>
    <x v="0"/>
    <x v="0"/>
    <x v="4"/>
    <n v="0"/>
    <n v="0"/>
    <n v="0"/>
    <n v="16700"/>
    <n v="4291821"/>
    <n v="0"/>
    <n v="0"/>
    <n v="0"/>
    <n v="0"/>
  </r>
  <r>
    <s v="22a96b11-b73c-4943-a733-a5280112eb08"/>
    <x v="6"/>
    <x v="0"/>
    <x v="0"/>
    <x v="5"/>
    <n v="0"/>
    <n v="0"/>
    <n v="0"/>
    <n v="16700"/>
    <n v="4291821"/>
    <n v="0"/>
    <n v="0"/>
    <n v="0"/>
    <n v="0"/>
  </r>
  <r>
    <s v="22a96b11-b73c-4943-a733-a5280112eb08"/>
    <x v="6"/>
    <x v="0"/>
    <x v="1"/>
    <x v="2"/>
    <n v="0"/>
    <n v="0"/>
    <n v="0"/>
    <n v="15600"/>
    <n v="4080160"/>
    <n v="0"/>
    <n v="0"/>
    <n v="0"/>
    <n v="0"/>
  </r>
  <r>
    <s v="22a96b11-b73c-4943-a733-a5280112eb08"/>
    <x v="6"/>
    <x v="0"/>
    <x v="1"/>
    <x v="0"/>
    <n v="0"/>
    <n v="0"/>
    <n v="0"/>
    <n v="15600"/>
    <n v="4080160"/>
    <n v="0"/>
    <n v="0"/>
    <n v="0"/>
    <n v="0"/>
  </r>
  <r>
    <s v="22a96b11-b73c-4943-a733-a5280112eb08"/>
    <x v="6"/>
    <x v="0"/>
    <x v="1"/>
    <x v="3"/>
    <n v="0"/>
    <n v="0"/>
    <n v="0"/>
    <n v="15600"/>
    <n v="4080160"/>
    <n v="0"/>
    <n v="0"/>
    <n v="0"/>
    <n v="0"/>
  </r>
  <r>
    <s v="22a96b11-b73c-4943-a733-a5280112eb08"/>
    <x v="6"/>
    <x v="0"/>
    <x v="1"/>
    <x v="1"/>
    <n v="0"/>
    <n v="0"/>
    <n v="0"/>
    <n v="15600"/>
    <n v="4080160"/>
    <n v="0"/>
    <n v="0"/>
    <n v="0"/>
    <n v="0"/>
  </r>
  <r>
    <s v="22a96b11-b73c-4943-a733-a5280112eb08"/>
    <x v="6"/>
    <x v="0"/>
    <x v="1"/>
    <x v="4"/>
    <n v="0"/>
    <n v="0"/>
    <n v="0"/>
    <n v="15600"/>
    <n v="4080160"/>
    <n v="0"/>
    <n v="0"/>
    <n v="0"/>
    <n v="0"/>
  </r>
  <r>
    <s v="22a96b11-b73c-4943-a733-a5280112eb08"/>
    <x v="6"/>
    <x v="0"/>
    <x v="1"/>
    <x v="5"/>
    <n v="0"/>
    <n v="0"/>
    <n v="0"/>
    <n v="15600"/>
    <n v="4080160"/>
    <n v="0"/>
    <n v="0"/>
    <n v="0"/>
    <n v="0"/>
  </r>
  <r>
    <s v="22a96b11-b73c-4943-a733-a5280112eb08"/>
    <x v="6"/>
    <x v="0"/>
    <x v="2"/>
    <x v="2"/>
    <n v="0"/>
    <n v="0"/>
    <n v="0"/>
    <n v="11800"/>
    <n v="3475645"/>
    <n v="0"/>
    <n v="0"/>
    <n v="0"/>
    <n v="0"/>
  </r>
  <r>
    <s v="22a96b11-b73c-4943-a733-a5280112eb08"/>
    <x v="6"/>
    <x v="0"/>
    <x v="2"/>
    <x v="0"/>
    <n v="0"/>
    <n v="0"/>
    <n v="0"/>
    <n v="11800"/>
    <n v="3475645"/>
    <n v="0"/>
    <n v="0"/>
    <n v="0"/>
    <n v="0"/>
  </r>
  <r>
    <s v="22a96b11-b73c-4943-a733-a5280112eb08"/>
    <x v="6"/>
    <x v="0"/>
    <x v="2"/>
    <x v="3"/>
    <n v="0"/>
    <n v="0"/>
    <n v="0"/>
    <n v="11800"/>
    <n v="3475645"/>
    <n v="0"/>
    <n v="0"/>
    <n v="0"/>
    <n v="0"/>
  </r>
  <r>
    <s v="22a96b11-b73c-4943-a733-a5280112eb08"/>
    <x v="6"/>
    <x v="0"/>
    <x v="2"/>
    <x v="1"/>
    <n v="0"/>
    <n v="0"/>
    <n v="0"/>
    <n v="11800"/>
    <n v="3475645"/>
    <n v="0"/>
    <n v="0"/>
    <n v="0"/>
    <n v="0"/>
  </r>
  <r>
    <s v="22a96b11-b73c-4943-a733-a5280112eb08"/>
    <x v="6"/>
    <x v="0"/>
    <x v="2"/>
    <x v="4"/>
    <n v="0"/>
    <n v="0"/>
    <n v="0"/>
    <n v="11800"/>
    <n v="3475645"/>
    <n v="0"/>
    <n v="0"/>
    <n v="0"/>
    <n v="0"/>
  </r>
  <r>
    <s v="22a96b11-b73c-4943-a733-a5280112eb08"/>
    <x v="6"/>
    <x v="0"/>
    <x v="2"/>
    <x v="5"/>
    <n v="0"/>
    <n v="0"/>
    <n v="0"/>
    <n v="11800"/>
    <n v="3475645"/>
    <n v="0"/>
    <n v="0"/>
    <n v="0"/>
    <n v="0"/>
  </r>
  <r>
    <s v="22a96b11-b73c-4943-a733-a5280112eb08"/>
    <x v="6"/>
    <x v="0"/>
    <x v="3"/>
    <x v="2"/>
    <n v="0"/>
    <n v="0"/>
    <n v="0"/>
    <n v="5543"/>
    <n v="1533419"/>
    <n v="0"/>
    <n v="0"/>
    <n v="0"/>
    <n v="0"/>
  </r>
  <r>
    <s v="22a96b11-b73c-4943-a733-a5280112eb08"/>
    <x v="6"/>
    <x v="0"/>
    <x v="3"/>
    <x v="0"/>
    <n v="0"/>
    <n v="0"/>
    <n v="0"/>
    <n v="5543"/>
    <n v="1533419"/>
    <n v="0"/>
    <n v="0"/>
    <n v="0"/>
    <n v="0"/>
  </r>
  <r>
    <s v="22a96b11-b73c-4943-a733-a5280112eb08"/>
    <x v="6"/>
    <x v="0"/>
    <x v="3"/>
    <x v="3"/>
    <n v="0"/>
    <n v="0"/>
    <n v="0"/>
    <n v="5543"/>
    <n v="1533419"/>
    <n v="0"/>
    <n v="0"/>
    <n v="0"/>
    <n v="0"/>
  </r>
  <r>
    <s v="22a96b11-b73c-4943-a733-a5280112eb08"/>
    <x v="6"/>
    <x v="0"/>
    <x v="3"/>
    <x v="1"/>
    <n v="0"/>
    <n v="0"/>
    <n v="0"/>
    <n v="5543"/>
    <n v="1533419"/>
    <n v="0"/>
    <n v="0"/>
    <n v="0"/>
    <n v="0"/>
  </r>
  <r>
    <s v="22a96b11-b73c-4943-a733-a5280112eb08"/>
    <x v="6"/>
    <x v="0"/>
    <x v="3"/>
    <x v="4"/>
    <n v="0"/>
    <n v="0"/>
    <n v="0"/>
    <n v="5543"/>
    <n v="1533419"/>
    <n v="0"/>
    <n v="0"/>
    <n v="0"/>
    <n v="0"/>
  </r>
  <r>
    <s v="22a96b11-b73c-4943-a733-a5280112eb08"/>
    <x v="6"/>
    <x v="0"/>
    <x v="3"/>
    <x v="5"/>
    <n v="0"/>
    <n v="0"/>
    <n v="0"/>
    <n v="5543"/>
    <n v="1533419"/>
    <n v="0"/>
    <n v="0"/>
    <n v="0"/>
    <n v="0"/>
  </r>
  <r>
    <s v="22a96b11-b73c-4943-a733-a5280112eb08"/>
    <x v="6"/>
    <x v="1"/>
    <x v="0"/>
    <x v="2"/>
    <n v="0"/>
    <n v="0"/>
    <n v="0"/>
    <n v="16458"/>
    <n v="4319160"/>
    <n v="0"/>
    <n v="0"/>
    <n v="0"/>
    <n v="0"/>
  </r>
  <r>
    <s v="22a96b11-b73c-4943-a733-a5280112eb08"/>
    <x v="6"/>
    <x v="1"/>
    <x v="0"/>
    <x v="0"/>
    <n v="0"/>
    <n v="0"/>
    <n v="0"/>
    <n v="16458"/>
    <n v="4319160"/>
    <n v="0"/>
    <n v="0"/>
    <n v="0"/>
    <n v="0"/>
  </r>
  <r>
    <s v="22a96b11-b73c-4943-a733-a5280112eb08"/>
    <x v="6"/>
    <x v="1"/>
    <x v="0"/>
    <x v="3"/>
    <n v="0"/>
    <n v="0"/>
    <n v="0"/>
    <n v="16458"/>
    <n v="4319160"/>
    <n v="0"/>
    <n v="0"/>
    <n v="0"/>
    <n v="0"/>
  </r>
  <r>
    <s v="22a96b11-b73c-4943-a733-a5280112eb08"/>
    <x v="6"/>
    <x v="1"/>
    <x v="0"/>
    <x v="1"/>
    <n v="0"/>
    <n v="0"/>
    <n v="0"/>
    <n v="16458"/>
    <n v="4319160"/>
    <n v="0"/>
    <n v="0"/>
    <n v="0"/>
    <n v="0"/>
  </r>
  <r>
    <s v="22a96b11-b73c-4943-a733-a5280112eb08"/>
    <x v="6"/>
    <x v="1"/>
    <x v="0"/>
    <x v="4"/>
    <n v="0"/>
    <n v="0"/>
    <n v="0"/>
    <n v="16458"/>
    <n v="4319160"/>
    <n v="0"/>
    <n v="0"/>
    <n v="0"/>
    <n v="0"/>
  </r>
  <r>
    <s v="22a96b11-b73c-4943-a733-a5280112eb08"/>
    <x v="6"/>
    <x v="1"/>
    <x v="0"/>
    <x v="5"/>
    <n v="0"/>
    <n v="0"/>
    <n v="0"/>
    <n v="16458"/>
    <n v="4319160"/>
    <n v="0"/>
    <n v="0"/>
    <n v="0"/>
    <n v="0"/>
  </r>
  <r>
    <s v="22a96b11-b73c-4943-a733-a5280112eb08"/>
    <x v="6"/>
    <x v="1"/>
    <x v="1"/>
    <x v="2"/>
    <n v="0"/>
    <n v="0"/>
    <n v="0"/>
    <n v="10062"/>
    <n v="2610337"/>
    <n v="0"/>
    <n v="0"/>
    <n v="0"/>
    <n v="0"/>
  </r>
  <r>
    <s v="22a96b11-b73c-4943-a733-a5280112eb08"/>
    <x v="6"/>
    <x v="1"/>
    <x v="1"/>
    <x v="0"/>
    <n v="0"/>
    <n v="0"/>
    <n v="0"/>
    <n v="10062"/>
    <n v="2610337"/>
    <n v="0"/>
    <n v="0"/>
    <n v="0"/>
    <n v="0"/>
  </r>
  <r>
    <s v="22a96b11-b73c-4943-a733-a5280112eb08"/>
    <x v="6"/>
    <x v="1"/>
    <x v="1"/>
    <x v="3"/>
    <n v="0"/>
    <n v="0"/>
    <n v="0"/>
    <n v="10062"/>
    <n v="2610337"/>
    <n v="0"/>
    <n v="0"/>
    <n v="0"/>
    <n v="0"/>
  </r>
  <r>
    <s v="22a96b11-b73c-4943-a733-a5280112eb08"/>
    <x v="6"/>
    <x v="1"/>
    <x v="1"/>
    <x v="1"/>
    <n v="0"/>
    <n v="0"/>
    <n v="0"/>
    <n v="10062"/>
    <n v="2610337"/>
    <n v="0"/>
    <n v="0"/>
    <n v="0"/>
    <n v="0"/>
  </r>
  <r>
    <s v="22a96b11-b73c-4943-a733-a5280112eb08"/>
    <x v="6"/>
    <x v="1"/>
    <x v="1"/>
    <x v="4"/>
    <n v="0"/>
    <n v="0"/>
    <n v="0"/>
    <n v="10062"/>
    <n v="2610337"/>
    <n v="0"/>
    <n v="0"/>
    <n v="0"/>
    <n v="0"/>
  </r>
  <r>
    <s v="22a96b11-b73c-4943-a733-a5280112eb08"/>
    <x v="6"/>
    <x v="1"/>
    <x v="1"/>
    <x v="5"/>
    <n v="0"/>
    <n v="0"/>
    <n v="0"/>
    <n v="10062"/>
    <n v="2610337"/>
    <n v="0"/>
    <n v="0"/>
    <n v="0"/>
    <n v="0"/>
  </r>
  <r>
    <s v="22a96b11-b73c-4943-a733-a5280112eb08"/>
    <x v="6"/>
    <x v="1"/>
    <x v="2"/>
    <x v="2"/>
    <n v="0"/>
    <n v="0"/>
    <n v="0"/>
    <n v="10352"/>
    <n v="2990204"/>
    <n v="0"/>
    <n v="0"/>
    <n v="0"/>
    <n v="0"/>
  </r>
  <r>
    <s v="22a96b11-b73c-4943-a733-a5280112eb08"/>
    <x v="6"/>
    <x v="1"/>
    <x v="2"/>
    <x v="0"/>
    <n v="0"/>
    <n v="0"/>
    <n v="0"/>
    <n v="10352"/>
    <n v="2990204"/>
    <n v="0"/>
    <n v="0"/>
    <n v="0"/>
    <n v="0"/>
  </r>
  <r>
    <s v="22a96b11-b73c-4943-a733-a5280112eb08"/>
    <x v="6"/>
    <x v="1"/>
    <x v="2"/>
    <x v="3"/>
    <n v="0"/>
    <n v="0"/>
    <n v="0"/>
    <n v="10352"/>
    <n v="2990204"/>
    <n v="0"/>
    <n v="0"/>
    <n v="0"/>
    <n v="0"/>
  </r>
  <r>
    <s v="22a96b11-b73c-4943-a733-a5280112eb08"/>
    <x v="6"/>
    <x v="1"/>
    <x v="2"/>
    <x v="1"/>
    <n v="0"/>
    <n v="0"/>
    <n v="0"/>
    <n v="10352"/>
    <n v="2990204"/>
    <n v="0"/>
    <n v="0"/>
    <n v="0"/>
    <n v="0"/>
  </r>
  <r>
    <s v="22a96b11-b73c-4943-a733-a5280112eb08"/>
    <x v="6"/>
    <x v="1"/>
    <x v="2"/>
    <x v="4"/>
    <n v="0"/>
    <n v="0"/>
    <n v="0"/>
    <n v="10352"/>
    <n v="2990204"/>
    <n v="0"/>
    <n v="0"/>
    <n v="0"/>
    <n v="0"/>
  </r>
  <r>
    <s v="22a96b11-b73c-4943-a733-a5280112eb08"/>
    <x v="6"/>
    <x v="1"/>
    <x v="2"/>
    <x v="5"/>
    <n v="0"/>
    <n v="0"/>
    <n v="0"/>
    <n v="10352"/>
    <n v="2990204"/>
    <n v="0"/>
    <n v="0"/>
    <n v="0"/>
    <n v="0"/>
  </r>
  <r>
    <s v="22a96b11-b73c-4943-a733-a5280112eb08"/>
    <x v="6"/>
    <x v="1"/>
    <x v="3"/>
    <x v="2"/>
    <n v="0"/>
    <n v="0"/>
    <n v="0"/>
    <n v="4412"/>
    <n v="1209498"/>
    <n v="0"/>
    <n v="0"/>
    <n v="0"/>
    <n v="0"/>
  </r>
  <r>
    <s v="22a96b11-b73c-4943-a733-a5280112eb08"/>
    <x v="6"/>
    <x v="1"/>
    <x v="3"/>
    <x v="0"/>
    <n v="0"/>
    <n v="0"/>
    <n v="0"/>
    <n v="4412"/>
    <n v="1209498"/>
    <n v="0"/>
    <n v="0"/>
    <n v="0"/>
    <n v="0"/>
  </r>
  <r>
    <s v="22a96b11-b73c-4943-a733-a5280112eb08"/>
    <x v="6"/>
    <x v="1"/>
    <x v="3"/>
    <x v="3"/>
    <n v="0"/>
    <n v="0"/>
    <n v="0"/>
    <n v="4412"/>
    <n v="1209498"/>
    <n v="0"/>
    <n v="0"/>
    <n v="0"/>
    <n v="0"/>
  </r>
  <r>
    <s v="22a96b11-b73c-4943-a733-a5280112eb08"/>
    <x v="6"/>
    <x v="1"/>
    <x v="3"/>
    <x v="1"/>
    <n v="0"/>
    <n v="0"/>
    <n v="0"/>
    <n v="4412"/>
    <n v="1209498"/>
    <n v="0"/>
    <n v="0"/>
    <n v="0"/>
    <n v="0"/>
  </r>
  <r>
    <s v="22a96b11-b73c-4943-a733-a5280112eb08"/>
    <x v="6"/>
    <x v="1"/>
    <x v="3"/>
    <x v="4"/>
    <n v="0"/>
    <n v="0"/>
    <n v="0"/>
    <n v="4412"/>
    <n v="1209498"/>
    <n v="0"/>
    <n v="0"/>
    <n v="0"/>
    <n v="0"/>
  </r>
  <r>
    <s v="22a96b11-b73c-4943-a733-a5280112eb08"/>
    <x v="6"/>
    <x v="1"/>
    <x v="3"/>
    <x v="5"/>
    <n v="0"/>
    <n v="0"/>
    <n v="0"/>
    <n v="4412"/>
    <n v="1209498"/>
    <n v="0"/>
    <n v="0"/>
    <n v="0"/>
    <n v="0"/>
  </r>
  <r>
    <s v="22a96b11-b73c-4943-a733-a5280112eb08"/>
    <x v="7"/>
    <x v="0"/>
    <x v="0"/>
    <x v="2"/>
    <n v="0"/>
    <n v="0"/>
    <n v="0"/>
    <n v="18492"/>
    <n v="4755591"/>
    <n v="0"/>
    <n v="0"/>
    <n v="0"/>
    <n v="0"/>
  </r>
  <r>
    <s v="22a96b11-b73c-4943-a733-a5280112eb08"/>
    <x v="7"/>
    <x v="0"/>
    <x v="0"/>
    <x v="0"/>
    <n v="0"/>
    <n v="0"/>
    <n v="0"/>
    <n v="18492"/>
    <n v="4755591"/>
    <n v="0"/>
    <n v="0"/>
    <n v="0"/>
    <n v="0"/>
  </r>
  <r>
    <s v="22a96b11-b73c-4943-a733-a5280112eb08"/>
    <x v="7"/>
    <x v="0"/>
    <x v="0"/>
    <x v="3"/>
    <n v="0"/>
    <n v="0"/>
    <n v="0"/>
    <n v="18492"/>
    <n v="4755591"/>
    <n v="0"/>
    <n v="0"/>
    <n v="0"/>
    <n v="0"/>
  </r>
  <r>
    <s v="22a96b11-b73c-4943-a733-a5280112eb08"/>
    <x v="7"/>
    <x v="0"/>
    <x v="0"/>
    <x v="1"/>
    <n v="0"/>
    <n v="0"/>
    <n v="0"/>
    <n v="18492"/>
    <n v="4755591"/>
    <n v="0"/>
    <n v="0"/>
    <n v="0"/>
    <n v="0"/>
  </r>
  <r>
    <s v="22a96b11-b73c-4943-a733-a5280112eb08"/>
    <x v="7"/>
    <x v="0"/>
    <x v="0"/>
    <x v="4"/>
    <n v="0"/>
    <n v="0"/>
    <n v="0"/>
    <n v="18492"/>
    <n v="4755591"/>
    <n v="0"/>
    <n v="0"/>
    <n v="0"/>
    <n v="0"/>
  </r>
  <r>
    <s v="22a96b11-b73c-4943-a733-a5280112eb08"/>
    <x v="7"/>
    <x v="0"/>
    <x v="0"/>
    <x v="5"/>
    <n v="0"/>
    <n v="0"/>
    <n v="0"/>
    <n v="18492"/>
    <n v="4755591"/>
    <n v="0"/>
    <n v="0"/>
    <n v="0"/>
    <n v="0"/>
  </r>
  <r>
    <s v="22a96b11-b73c-4943-a733-a5280112eb08"/>
    <x v="7"/>
    <x v="0"/>
    <x v="1"/>
    <x v="2"/>
    <n v="0"/>
    <n v="0"/>
    <n v="0"/>
    <n v="17475"/>
    <n v="4397629"/>
    <n v="0"/>
    <n v="0"/>
    <n v="0"/>
    <n v="0"/>
  </r>
  <r>
    <s v="22a96b11-b73c-4943-a733-a5280112eb08"/>
    <x v="7"/>
    <x v="0"/>
    <x v="1"/>
    <x v="0"/>
    <n v="0"/>
    <n v="0"/>
    <n v="0"/>
    <n v="17475"/>
    <n v="4397629"/>
    <n v="0"/>
    <n v="0"/>
    <n v="0"/>
    <n v="0"/>
  </r>
  <r>
    <s v="22a96b11-b73c-4943-a733-a5280112eb08"/>
    <x v="7"/>
    <x v="0"/>
    <x v="1"/>
    <x v="3"/>
    <n v="0"/>
    <n v="0"/>
    <n v="0"/>
    <n v="17475"/>
    <n v="4397629"/>
    <n v="0"/>
    <n v="0"/>
    <n v="0"/>
    <n v="0"/>
  </r>
  <r>
    <s v="22a96b11-b73c-4943-a733-a5280112eb08"/>
    <x v="7"/>
    <x v="0"/>
    <x v="1"/>
    <x v="1"/>
    <n v="0"/>
    <n v="0"/>
    <n v="0"/>
    <n v="17475"/>
    <n v="4397629"/>
    <n v="0"/>
    <n v="0"/>
    <n v="0"/>
    <n v="0"/>
  </r>
  <r>
    <s v="22a96b11-b73c-4943-a733-a5280112eb08"/>
    <x v="7"/>
    <x v="0"/>
    <x v="1"/>
    <x v="4"/>
    <n v="0"/>
    <n v="0"/>
    <n v="0"/>
    <n v="17475"/>
    <n v="4397629"/>
    <n v="0"/>
    <n v="0"/>
    <n v="0"/>
    <n v="0"/>
  </r>
  <r>
    <s v="22a96b11-b73c-4943-a733-a5280112eb08"/>
    <x v="7"/>
    <x v="0"/>
    <x v="1"/>
    <x v="5"/>
    <n v="0"/>
    <n v="0"/>
    <n v="0"/>
    <n v="17475"/>
    <n v="4397629"/>
    <n v="0"/>
    <n v="0"/>
    <n v="0"/>
    <n v="0"/>
  </r>
  <r>
    <s v="22a96b11-b73c-4943-a733-a5280112eb08"/>
    <x v="7"/>
    <x v="0"/>
    <x v="2"/>
    <x v="2"/>
    <n v="0"/>
    <n v="0"/>
    <n v="0"/>
    <n v="14461"/>
    <n v="4215445"/>
    <n v="0"/>
    <n v="0"/>
    <n v="0"/>
    <n v="0"/>
  </r>
  <r>
    <s v="22a96b11-b73c-4943-a733-a5280112eb08"/>
    <x v="7"/>
    <x v="0"/>
    <x v="2"/>
    <x v="0"/>
    <n v="0"/>
    <n v="0"/>
    <n v="0"/>
    <n v="14461"/>
    <n v="4215445"/>
    <n v="0"/>
    <n v="0"/>
    <n v="0"/>
    <n v="0"/>
  </r>
  <r>
    <s v="22a96b11-b73c-4943-a733-a5280112eb08"/>
    <x v="7"/>
    <x v="0"/>
    <x v="2"/>
    <x v="3"/>
    <n v="0"/>
    <n v="0"/>
    <n v="0"/>
    <n v="14461"/>
    <n v="4215445"/>
    <n v="0"/>
    <n v="0"/>
    <n v="0"/>
    <n v="0"/>
  </r>
  <r>
    <s v="22a96b11-b73c-4943-a733-a5280112eb08"/>
    <x v="7"/>
    <x v="0"/>
    <x v="2"/>
    <x v="1"/>
    <n v="0"/>
    <n v="0"/>
    <n v="0"/>
    <n v="14461"/>
    <n v="4215445"/>
    <n v="0"/>
    <n v="0"/>
    <n v="0"/>
    <n v="0"/>
  </r>
  <r>
    <s v="22a96b11-b73c-4943-a733-a5280112eb08"/>
    <x v="7"/>
    <x v="0"/>
    <x v="2"/>
    <x v="4"/>
    <n v="0"/>
    <n v="0"/>
    <n v="0"/>
    <n v="14461"/>
    <n v="4215445"/>
    <n v="0"/>
    <n v="0"/>
    <n v="0"/>
    <n v="0"/>
  </r>
  <r>
    <s v="22a96b11-b73c-4943-a733-a5280112eb08"/>
    <x v="7"/>
    <x v="0"/>
    <x v="2"/>
    <x v="5"/>
    <n v="0"/>
    <n v="0"/>
    <n v="0"/>
    <n v="14461"/>
    <n v="4215445"/>
    <n v="0"/>
    <n v="0"/>
    <n v="0"/>
    <n v="0"/>
  </r>
  <r>
    <s v="22a96b11-b73c-4943-a733-a5280112eb08"/>
    <x v="7"/>
    <x v="0"/>
    <x v="3"/>
    <x v="2"/>
    <n v="0"/>
    <n v="0"/>
    <n v="0"/>
    <n v="6363"/>
    <n v="1883555"/>
    <n v="0"/>
    <n v="0"/>
    <n v="0"/>
    <n v="0"/>
  </r>
  <r>
    <s v="22a96b11-b73c-4943-a733-a5280112eb08"/>
    <x v="7"/>
    <x v="0"/>
    <x v="3"/>
    <x v="0"/>
    <n v="0"/>
    <n v="0"/>
    <n v="0"/>
    <n v="6363"/>
    <n v="1883555"/>
    <n v="0"/>
    <n v="0"/>
    <n v="0"/>
    <n v="0"/>
  </r>
  <r>
    <s v="22a96b11-b73c-4943-a733-a5280112eb08"/>
    <x v="7"/>
    <x v="0"/>
    <x v="3"/>
    <x v="3"/>
    <n v="0"/>
    <n v="0"/>
    <n v="0"/>
    <n v="6363"/>
    <n v="1883555"/>
    <n v="0"/>
    <n v="0"/>
    <n v="0"/>
    <n v="0"/>
  </r>
  <r>
    <s v="22a96b11-b73c-4943-a733-a5280112eb08"/>
    <x v="7"/>
    <x v="0"/>
    <x v="3"/>
    <x v="1"/>
    <n v="0"/>
    <n v="0"/>
    <n v="0"/>
    <n v="6363"/>
    <n v="1883555"/>
    <n v="0"/>
    <n v="0"/>
    <n v="0"/>
    <n v="0"/>
  </r>
  <r>
    <s v="22a96b11-b73c-4943-a733-a5280112eb08"/>
    <x v="7"/>
    <x v="0"/>
    <x v="3"/>
    <x v="4"/>
    <n v="0"/>
    <n v="0"/>
    <n v="0"/>
    <n v="6363"/>
    <n v="1883555"/>
    <n v="0"/>
    <n v="0"/>
    <n v="0"/>
    <n v="0"/>
  </r>
  <r>
    <s v="22a96b11-b73c-4943-a733-a5280112eb08"/>
    <x v="7"/>
    <x v="0"/>
    <x v="3"/>
    <x v="5"/>
    <n v="0"/>
    <n v="0"/>
    <n v="0"/>
    <n v="6363"/>
    <n v="1883555"/>
    <n v="0"/>
    <n v="0"/>
    <n v="0"/>
    <n v="0"/>
  </r>
  <r>
    <s v="22a96b11-b73c-4943-a733-a5280112eb08"/>
    <x v="7"/>
    <x v="1"/>
    <x v="0"/>
    <x v="2"/>
    <n v="0"/>
    <n v="0"/>
    <n v="0"/>
    <n v="18541"/>
    <n v="4764010"/>
    <n v="0"/>
    <n v="0"/>
    <n v="0"/>
    <n v="0"/>
  </r>
  <r>
    <s v="22a96b11-b73c-4943-a733-a5280112eb08"/>
    <x v="7"/>
    <x v="1"/>
    <x v="0"/>
    <x v="0"/>
    <n v="0"/>
    <n v="0"/>
    <n v="0"/>
    <n v="18541"/>
    <n v="4764010"/>
    <n v="0"/>
    <n v="0"/>
    <n v="0"/>
    <n v="0"/>
  </r>
  <r>
    <s v="22a96b11-b73c-4943-a733-a5280112eb08"/>
    <x v="7"/>
    <x v="1"/>
    <x v="0"/>
    <x v="3"/>
    <n v="0"/>
    <n v="0"/>
    <n v="0"/>
    <n v="18541"/>
    <n v="4764010"/>
    <n v="0"/>
    <n v="0"/>
    <n v="0"/>
    <n v="0"/>
  </r>
  <r>
    <s v="22a96b11-b73c-4943-a733-a5280112eb08"/>
    <x v="7"/>
    <x v="1"/>
    <x v="0"/>
    <x v="1"/>
    <n v="0"/>
    <n v="0"/>
    <n v="0"/>
    <n v="18541"/>
    <n v="4764010"/>
    <n v="0"/>
    <n v="0"/>
    <n v="0"/>
    <n v="0"/>
  </r>
  <r>
    <s v="22a96b11-b73c-4943-a733-a5280112eb08"/>
    <x v="7"/>
    <x v="1"/>
    <x v="0"/>
    <x v="4"/>
    <n v="0"/>
    <n v="0"/>
    <n v="0"/>
    <n v="18541"/>
    <n v="4764010"/>
    <n v="0"/>
    <n v="0"/>
    <n v="0"/>
    <n v="0"/>
  </r>
  <r>
    <s v="22a96b11-b73c-4943-a733-a5280112eb08"/>
    <x v="7"/>
    <x v="1"/>
    <x v="0"/>
    <x v="5"/>
    <n v="0"/>
    <n v="0"/>
    <n v="0"/>
    <n v="18541"/>
    <n v="4764010"/>
    <n v="0"/>
    <n v="0"/>
    <n v="0"/>
    <n v="0"/>
  </r>
  <r>
    <s v="22a96b11-b73c-4943-a733-a5280112eb08"/>
    <x v="7"/>
    <x v="1"/>
    <x v="1"/>
    <x v="2"/>
    <n v="0"/>
    <n v="0"/>
    <n v="0"/>
    <n v="11318"/>
    <n v="2843026"/>
    <n v="0"/>
    <n v="0"/>
    <n v="0"/>
    <n v="0"/>
  </r>
  <r>
    <s v="22a96b11-b73c-4943-a733-a5280112eb08"/>
    <x v="7"/>
    <x v="1"/>
    <x v="1"/>
    <x v="0"/>
    <n v="0"/>
    <n v="0"/>
    <n v="0"/>
    <n v="11318"/>
    <n v="2843026"/>
    <n v="0"/>
    <n v="0"/>
    <n v="0"/>
    <n v="0"/>
  </r>
  <r>
    <s v="22a96b11-b73c-4943-a733-a5280112eb08"/>
    <x v="7"/>
    <x v="1"/>
    <x v="1"/>
    <x v="3"/>
    <n v="0"/>
    <n v="0"/>
    <n v="0"/>
    <n v="11318"/>
    <n v="2843026"/>
    <n v="0"/>
    <n v="0"/>
    <n v="0"/>
    <n v="0"/>
  </r>
  <r>
    <s v="22a96b11-b73c-4943-a733-a5280112eb08"/>
    <x v="7"/>
    <x v="1"/>
    <x v="1"/>
    <x v="1"/>
    <n v="0"/>
    <n v="0"/>
    <n v="0"/>
    <n v="11318"/>
    <n v="2843026"/>
    <n v="0"/>
    <n v="0"/>
    <n v="0"/>
    <n v="0"/>
  </r>
  <r>
    <s v="22a96b11-b73c-4943-a733-a5280112eb08"/>
    <x v="7"/>
    <x v="1"/>
    <x v="1"/>
    <x v="4"/>
    <n v="0"/>
    <n v="0"/>
    <n v="0"/>
    <n v="11318"/>
    <n v="2843026"/>
    <n v="0"/>
    <n v="0"/>
    <n v="0"/>
    <n v="0"/>
  </r>
  <r>
    <s v="22a96b11-b73c-4943-a733-a5280112eb08"/>
    <x v="7"/>
    <x v="1"/>
    <x v="1"/>
    <x v="5"/>
    <n v="0"/>
    <n v="0"/>
    <n v="0"/>
    <n v="11318"/>
    <n v="2843026"/>
    <n v="0"/>
    <n v="0"/>
    <n v="0"/>
    <n v="0"/>
  </r>
  <r>
    <s v="22a96b11-b73c-4943-a733-a5280112eb08"/>
    <x v="7"/>
    <x v="1"/>
    <x v="2"/>
    <x v="2"/>
    <n v="0"/>
    <n v="0"/>
    <n v="0"/>
    <n v="12629"/>
    <n v="3609230"/>
    <n v="0"/>
    <n v="0"/>
    <n v="0"/>
    <n v="0"/>
  </r>
  <r>
    <s v="22a96b11-b73c-4943-a733-a5280112eb08"/>
    <x v="7"/>
    <x v="1"/>
    <x v="2"/>
    <x v="0"/>
    <n v="0"/>
    <n v="0"/>
    <n v="0"/>
    <n v="12629"/>
    <n v="3609230"/>
    <n v="0"/>
    <n v="0"/>
    <n v="0"/>
    <n v="0"/>
  </r>
  <r>
    <s v="22a96b11-b73c-4943-a733-a5280112eb08"/>
    <x v="7"/>
    <x v="1"/>
    <x v="2"/>
    <x v="3"/>
    <n v="0"/>
    <n v="0"/>
    <n v="0"/>
    <n v="12629"/>
    <n v="3609230"/>
    <n v="0"/>
    <n v="0"/>
    <n v="0"/>
    <n v="0"/>
  </r>
  <r>
    <s v="22a96b11-b73c-4943-a733-a5280112eb08"/>
    <x v="7"/>
    <x v="1"/>
    <x v="2"/>
    <x v="1"/>
    <n v="0"/>
    <n v="0"/>
    <n v="0"/>
    <n v="12629"/>
    <n v="3609230"/>
    <n v="0"/>
    <n v="0"/>
    <n v="0"/>
    <n v="0"/>
  </r>
  <r>
    <s v="22a96b11-b73c-4943-a733-a5280112eb08"/>
    <x v="7"/>
    <x v="1"/>
    <x v="2"/>
    <x v="4"/>
    <n v="0"/>
    <n v="0"/>
    <n v="0"/>
    <n v="12629"/>
    <n v="3609230"/>
    <n v="0"/>
    <n v="0"/>
    <n v="0"/>
    <n v="0"/>
  </r>
  <r>
    <s v="22a96b11-b73c-4943-a733-a5280112eb08"/>
    <x v="7"/>
    <x v="1"/>
    <x v="2"/>
    <x v="5"/>
    <n v="0"/>
    <n v="0"/>
    <n v="0"/>
    <n v="12629"/>
    <n v="3609230"/>
    <n v="0"/>
    <n v="0"/>
    <n v="0"/>
    <n v="0"/>
  </r>
  <r>
    <s v="22a96b11-b73c-4943-a733-a5280112eb08"/>
    <x v="7"/>
    <x v="1"/>
    <x v="3"/>
    <x v="2"/>
    <n v="0"/>
    <n v="0"/>
    <n v="0"/>
    <n v="5072"/>
    <n v="1480944"/>
    <n v="0"/>
    <n v="0"/>
    <n v="0"/>
    <n v="0"/>
  </r>
  <r>
    <s v="22a96b11-b73c-4943-a733-a5280112eb08"/>
    <x v="7"/>
    <x v="1"/>
    <x v="3"/>
    <x v="0"/>
    <n v="0"/>
    <n v="0"/>
    <n v="0"/>
    <n v="5072"/>
    <n v="1480944"/>
    <n v="0"/>
    <n v="0"/>
    <n v="0"/>
    <n v="0"/>
  </r>
  <r>
    <s v="22a96b11-b73c-4943-a733-a5280112eb08"/>
    <x v="7"/>
    <x v="1"/>
    <x v="3"/>
    <x v="3"/>
    <n v="0"/>
    <n v="0"/>
    <n v="0"/>
    <n v="5072"/>
    <n v="1480944"/>
    <n v="0"/>
    <n v="0"/>
    <n v="0"/>
    <n v="0"/>
  </r>
  <r>
    <s v="22a96b11-b73c-4943-a733-a5280112eb08"/>
    <x v="7"/>
    <x v="1"/>
    <x v="3"/>
    <x v="1"/>
    <n v="0"/>
    <n v="0"/>
    <n v="0"/>
    <n v="5072"/>
    <n v="1480944"/>
    <n v="0"/>
    <n v="0"/>
    <n v="0"/>
    <n v="0"/>
  </r>
  <r>
    <s v="22a96b11-b73c-4943-a733-a5280112eb08"/>
    <x v="7"/>
    <x v="1"/>
    <x v="3"/>
    <x v="4"/>
    <n v="0"/>
    <n v="0"/>
    <n v="0"/>
    <n v="5072"/>
    <n v="1480944"/>
    <n v="0"/>
    <n v="0"/>
    <n v="0"/>
    <n v="0"/>
  </r>
  <r>
    <s v="22a96b11-b73c-4943-a733-a5280112eb08"/>
    <x v="7"/>
    <x v="1"/>
    <x v="3"/>
    <x v="5"/>
    <n v="0"/>
    <n v="0"/>
    <n v="0"/>
    <n v="5072"/>
    <n v="1480944"/>
    <n v="0"/>
    <n v="0"/>
    <n v="0"/>
    <n v="0"/>
  </r>
  <r>
    <s v="22a96b11-b73c-4943-a733-a5280112eb08"/>
    <x v="8"/>
    <x v="0"/>
    <x v="0"/>
    <x v="2"/>
    <n v="0"/>
    <n v="0"/>
    <n v="0"/>
    <n v="17142"/>
    <n v="3166407"/>
    <n v="0"/>
    <n v="0"/>
    <n v="0"/>
    <n v="0"/>
  </r>
  <r>
    <s v="22a96b11-b73c-4943-a733-a5280112eb08"/>
    <x v="8"/>
    <x v="0"/>
    <x v="0"/>
    <x v="0"/>
    <n v="0"/>
    <n v="0"/>
    <n v="0"/>
    <n v="17142"/>
    <n v="3166407"/>
    <n v="0"/>
    <n v="0"/>
    <n v="0"/>
    <n v="0"/>
  </r>
  <r>
    <s v="22a96b11-b73c-4943-a733-a5280112eb08"/>
    <x v="8"/>
    <x v="0"/>
    <x v="0"/>
    <x v="3"/>
    <n v="0"/>
    <n v="0"/>
    <n v="0"/>
    <n v="17142"/>
    <n v="3166407"/>
    <n v="0"/>
    <n v="0"/>
    <n v="0"/>
    <n v="0"/>
  </r>
  <r>
    <s v="22a96b11-b73c-4943-a733-a5280112eb08"/>
    <x v="8"/>
    <x v="0"/>
    <x v="0"/>
    <x v="1"/>
    <n v="0"/>
    <n v="0"/>
    <n v="0"/>
    <n v="17142"/>
    <n v="3166407"/>
    <n v="0"/>
    <n v="0"/>
    <n v="0"/>
    <n v="0"/>
  </r>
  <r>
    <s v="22a96b11-b73c-4943-a733-a5280112eb08"/>
    <x v="8"/>
    <x v="0"/>
    <x v="0"/>
    <x v="4"/>
    <n v="0"/>
    <n v="0"/>
    <n v="0"/>
    <n v="17142"/>
    <n v="3166407"/>
    <n v="0"/>
    <n v="0"/>
    <n v="0"/>
    <n v="0"/>
  </r>
  <r>
    <s v="22a96b11-b73c-4943-a733-a5280112eb08"/>
    <x v="8"/>
    <x v="0"/>
    <x v="0"/>
    <x v="5"/>
    <n v="0"/>
    <n v="0"/>
    <n v="0"/>
    <n v="17142"/>
    <n v="3166407"/>
    <n v="0"/>
    <n v="0"/>
    <n v="0"/>
    <n v="0"/>
  </r>
  <r>
    <s v="22a96b11-b73c-4943-a733-a5280112eb08"/>
    <x v="8"/>
    <x v="0"/>
    <x v="1"/>
    <x v="2"/>
    <n v="0"/>
    <n v="0"/>
    <n v="0"/>
    <n v="16269"/>
    <n v="3241802"/>
    <n v="0"/>
    <n v="0"/>
    <n v="0"/>
    <n v="0"/>
  </r>
  <r>
    <s v="22a96b11-b73c-4943-a733-a5280112eb08"/>
    <x v="8"/>
    <x v="0"/>
    <x v="1"/>
    <x v="0"/>
    <n v="0"/>
    <n v="0"/>
    <n v="0"/>
    <n v="16269"/>
    <n v="3241802"/>
    <n v="0"/>
    <n v="0"/>
    <n v="0"/>
    <n v="0"/>
  </r>
  <r>
    <s v="22a96b11-b73c-4943-a733-a5280112eb08"/>
    <x v="8"/>
    <x v="0"/>
    <x v="1"/>
    <x v="3"/>
    <n v="0"/>
    <n v="0"/>
    <n v="0"/>
    <n v="16269"/>
    <n v="3241802"/>
    <n v="0"/>
    <n v="0"/>
    <n v="0"/>
    <n v="0"/>
  </r>
  <r>
    <s v="22a96b11-b73c-4943-a733-a5280112eb08"/>
    <x v="8"/>
    <x v="0"/>
    <x v="1"/>
    <x v="1"/>
    <n v="0"/>
    <n v="0"/>
    <n v="0"/>
    <n v="16269"/>
    <n v="3241802"/>
    <n v="0"/>
    <n v="0"/>
    <n v="0"/>
    <n v="0"/>
  </r>
  <r>
    <s v="22a96b11-b73c-4943-a733-a5280112eb08"/>
    <x v="8"/>
    <x v="0"/>
    <x v="1"/>
    <x v="4"/>
    <n v="0"/>
    <n v="0"/>
    <n v="0"/>
    <n v="16269"/>
    <n v="3241802"/>
    <n v="0"/>
    <n v="0"/>
    <n v="0"/>
    <n v="0"/>
  </r>
  <r>
    <s v="22a96b11-b73c-4943-a733-a5280112eb08"/>
    <x v="8"/>
    <x v="0"/>
    <x v="1"/>
    <x v="5"/>
    <n v="0"/>
    <n v="0"/>
    <n v="0"/>
    <n v="16269"/>
    <n v="3241802"/>
    <n v="0"/>
    <n v="0"/>
    <n v="0"/>
    <n v="0"/>
  </r>
  <r>
    <s v="22a96b11-b73c-4943-a733-a5280112eb08"/>
    <x v="8"/>
    <x v="0"/>
    <x v="2"/>
    <x v="2"/>
    <n v="0"/>
    <n v="0"/>
    <n v="0"/>
    <n v="14796"/>
    <n v="4153559"/>
    <n v="0"/>
    <n v="0"/>
    <n v="0"/>
    <n v="0"/>
  </r>
  <r>
    <s v="22a96b11-b73c-4943-a733-a5280112eb08"/>
    <x v="8"/>
    <x v="0"/>
    <x v="2"/>
    <x v="0"/>
    <n v="0"/>
    <n v="0"/>
    <n v="0"/>
    <n v="14796"/>
    <n v="4153559"/>
    <n v="0"/>
    <n v="0"/>
    <n v="0"/>
    <n v="0"/>
  </r>
  <r>
    <s v="22a96b11-b73c-4943-a733-a5280112eb08"/>
    <x v="8"/>
    <x v="0"/>
    <x v="2"/>
    <x v="3"/>
    <n v="0"/>
    <n v="0"/>
    <n v="0"/>
    <n v="14796"/>
    <n v="4153559"/>
    <n v="0"/>
    <n v="0"/>
    <n v="0"/>
    <n v="0"/>
  </r>
  <r>
    <s v="22a96b11-b73c-4943-a733-a5280112eb08"/>
    <x v="8"/>
    <x v="0"/>
    <x v="2"/>
    <x v="1"/>
    <n v="0"/>
    <n v="0"/>
    <n v="0"/>
    <n v="14796"/>
    <n v="4153559"/>
    <n v="0"/>
    <n v="0"/>
    <n v="0"/>
    <n v="0"/>
  </r>
  <r>
    <s v="22a96b11-b73c-4943-a733-a5280112eb08"/>
    <x v="8"/>
    <x v="0"/>
    <x v="2"/>
    <x v="4"/>
    <n v="0"/>
    <n v="0"/>
    <n v="0"/>
    <n v="14796"/>
    <n v="4153559"/>
    <n v="0"/>
    <n v="0"/>
    <n v="0"/>
    <n v="0"/>
  </r>
  <r>
    <s v="22a96b11-b73c-4943-a733-a5280112eb08"/>
    <x v="8"/>
    <x v="0"/>
    <x v="2"/>
    <x v="5"/>
    <n v="0"/>
    <n v="0"/>
    <n v="0"/>
    <n v="14796"/>
    <n v="4153559"/>
    <n v="0"/>
    <n v="0"/>
    <n v="0"/>
    <n v="0"/>
  </r>
  <r>
    <s v="22a96b11-b73c-4943-a733-a5280112eb08"/>
    <x v="8"/>
    <x v="0"/>
    <x v="3"/>
    <x v="2"/>
    <n v="0"/>
    <n v="0"/>
    <n v="0"/>
    <n v="9119"/>
    <n v="2484231"/>
    <n v="0"/>
    <n v="0"/>
    <n v="0"/>
    <n v="0"/>
  </r>
  <r>
    <s v="22a96b11-b73c-4943-a733-a5280112eb08"/>
    <x v="8"/>
    <x v="0"/>
    <x v="3"/>
    <x v="0"/>
    <n v="0"/>
    <n v="0"/>
    <n v="0"/>
    <n v="9119"/>
    <n v="2484231"/>
    <n v="0"/>
    <n v="0"/>
    <n v="0"/>
    <n v="0"/>
  </r>
  <r>
    <s v="22a96b11-b73c-4943-a733-a5280112eb08"/>
    <x v="8"/>
    <x v="0"/>
    <x v="3"/>
    <x v="3"/>
    <n v="0"/>
    <n v="0"/>
    <n v="0"/>
    <n v="9119"/>
    <n v="2484231"/>
    <n v="0"/>
    <n v="0"/>
    <n v="0"/>
    <n v="0"/>
  </r>
  <r>
    <s v="22a96b11-b73c-4943-a733-a5280112eb08"/>
    <x v="8"/>
    <x v="0"/>
    <x v="3"/>
    <x v="1"/>
    <n v="0"/>
    <n v="0"/>
    <n v="0"/>
    <n v="9119"/>
    <n v="2484231"/>
    <n v="0"/>
    <n v="0"/>
    <n v="0"/>
    <n v="0"/>
  </r>
  <r>
    <s v="22a96b11-b73c-4943-a733-a5280112eb08"/>
    <x v="8"/>
    <x v="0"/>
    <x v="3"/>
    <x v="4"/>
    <n v="0"/>
    <n v="0"/>
    <n v="0"/>
    <n v="9119"/>
    <n v="2484231"/>
    <n v="0"/>
    <n v="0"/>
    <n v="0"/>
    <n v="0"/>
  </r>
  <r>
    <s v="22a96b11-b73c-4943-a733-a5280112eb08"/>
    <x v="8"/>
    <x v="0"/>
    <x v="3"/>
    <x v="5"/>
    <n v="0"/>
    <n v="0"/>
    <n v="0"/>
    <n v="9119"/>
    <n v="2484231"/>
    <n v="0"/>
    <n v="0"/>
    <n v="0"/>
    <n v="0"/>
  </r>
  <r>
    <s v="22a96b11-b73c-4943-a733-a5280112eb08"/>
    <x v="8"/>
    <x v="1"/>
    <x v="0"/>
    <x v="2"/>
    <n v="0"/>
    <n v="0"/>
    <n v="0"/>
    <n v="17123"/>
    <n v="3215291"/>
    <n v="0"/>
    <n v="0"/>
    <n v="0"/>
    <n v="0"/>
  </r>
  <r>
    <s v="22a96b11-b73c-4943-a733-a5280112eb08"/>
    <x v="8"/>
    <x v="1"/>
    <x v="0"/>
    <x v="0"/>
    <n v="0"/>
    <n v="0"/>
    <n v="0"/>
    <n v="17123"/>
    <n v="3215291"/>
    <n v="0"/>
    <n v="0"/>
    <n v="0"/>
    <n v="0"/>
  </r>
  <r>
    <s v="22a96b11-b73c-4943-a733-a5280112eb08"/>
    <x v="8"/>
    <x v="1"/>
    <x v="0"/>
    <x v="3"/>
    <n v="0"/>
    <n v="0"/>
    <n v="0"/>
    <n v="17123"/>
    <n v="3215291"/>
    <n v="0"/>
    <n v="0"/>
    <n v="0"/>
    <n v="0"/>
  </r>
  <r>
    <s v="22a96b11-b73c-4943-a733-a5280112eb08"/>
    <x v="8"/>
    <x v="1"/>
    <x v="0"/>
    <x v="1"/>
    <n v="0"/>
    <n v="0"/>
    <n v="0"/>
    <n v="17123"/>
    <n v="3215291"/>
    <n v="0"/>
    <n v="0"/>
    <n v="0"/>
    <n v="0"/>
  </r>
  <r>
    <s v="22a96b11-b73c-4943-a733-a5280112eb08"/>
    <x v="8"/>
    <x v="1"/>
    <x v="0"/>
    <x v="4"/>
    <n v="0"/>
    <n v="0"/>
    <n v="0"/>
    <n v="17123"/>
    <n v="3215291"/>
    <n v="0"/>
    <n v="0"/>
    <n v="0"/>
    <n v="0"/>
  </r>
  <r>
    <s v="22a96b11-b73c-4943-a733-a5280112eb08"/>
    <x v="8"/>
    <x v="1"/>
    <x v="0"/>
    <x v="5"/>
    <n v="0"/>
    <n v="0"/>
    <n v="0"/>
    <n v="17123"/>
    <n v="3215291"/>
    <n v="0"/>
    <n v="0"/>
    <n v="0"/>
    <n v="0"/>
  </r>
  <r>
    <s v="22a96b11-b73c-4943-a733-a5280112eb08"/>
    <x v="8"/>
    <x v="1"/>
    <x v="1"/>
    <x v="2"/>
    <n v="0"/>
    <n v="0"/>
    <n v="0"/>
    <n v="10894"/>
    <n v="2430487"/>
    <n v="0"/>
    <n v="0"/>
    <n v="0"/>
    <n v="0"/>
  </r>
  <r>
    <s v="22a96b11-b73c-4943-a733-a5280112eb08"/>
    <x v="8"/>
    <x v="1"/>
    <x v="1"/>
    <x v="0"/>
    <n v="0"/>
    <n v="0"/>
    <n v="0"/>
    <n v="10894"/>
    <n v="2430487"/>
    <n v="0"/>
    <n v="0"/>
    <n v="0"/>
    <n v="0"/>
  </r>
  <r>
    <s v="22a96b11-b73c-4943-a733-a5280112eb08"/>
    <x v="8"/>
    <x v="1"/>
    <x v="1"/>
    <x v="3"/>
    <n v="0"/>
    <n v="0"/>
    <n v="0"/>
    <n v="10894"/>
    <n v="2430487"/>
    <n v="0"/>
    <n v="0"/>
    <n v="0"/>
    <n v="0"/>
  </r>
  <r>
    <s v="22a96b11-b73c-4943-a733-a5280112eb08"/>
    <x v="8"/>
    <x v="1"/>
    <x v="1"/>
    <x v="1"/>
    <n v="0"/>
    <n v="0"/>
    <n v="0"/>
    <n v="10894"/>
    <n v="2430487"/>
    <n v="0"/>
    <n v="0"/>
    <n v="0"/>
    <n v="0"/>
  </r>
  <r>
    <s v="22a96b11-b73c-4943-a733-a5280112eb08"/>
    <x v="8"/>
    <x v="1"/>
    <x v="1"/>
    <x v="4"/>
    <n v="0"/>
    <n v="0"/>
    <n v="0"/>
    <n v="10894"/>
    <n v="2430487"/>
    <n v="0"/>
    <n v="0"/>
    <n v="0"/>
    <n v="0"/>
  </r>
  <r>
    <s v="22a96b11-b73c-4943-a733-a5280112eb08"/>
    <x v="8"/>
    <x v="1"/>
    <x v="1"/>
    <x v="5"/>
    <n v="0"/>
    <n v="0"/>
    <n v="0"/>
    <n v="10894"/>
    <n v="2430487"/>
    <n v="0"/>
    <n v="0"/>
    <n v="0"/>
    <n v="0"/>
  </r>
  <r>
    <s v="22a96b11-b73c-4943-a733-a5280112eb08"/>
    <x v="8"/>
    <x v="1"/>
    <x v="2"/>
    <x v="2"/>
    <n v="0"/>
    <n v="0"/>
    <n v="0"/>
    <n v="12709"/>
    <n v="3575469"/>
    <n v="0"/>
    <n v="0"/>
    <n v="0"/>
    <n v="0"/>
  </r>
  <r>
    <s v="22a96b11-b73c-4943-a733-a5280112eb08"/>
    <x v="8"/>
    <x v="1"/>
    <x v="2"/>
    <x v="0"/>
    <n v="0"/>
    <n v="0"/>
    <n v="0"/>
    <n v="12709"/>
    <n v="3575469"/>
    <n v="0"/>
    <n v="0"/>
    <n v="0"/>
    <n v="0"/>
  </r>
  <r>
    <s v="22a96b11-b73c-4943-a733-a5280112eb08"/>
    <x v="8"/>
    <x v="1"/>
    <x v="2"/>
    <x v="3"/>
    <n v="0"/>
    <n v="0"/>
    <n v="0"/>
    <n v="12709"/>
    <n v="3575469"/>
    <n v="0"/>
    <n v="0"/>
    <n v="0"/>
    <n v="0"/>
  </r>
  <r>
    <s v="22a96b11-b73c-4943-a733-a5280112eb08"/>
    <x v="8"/>
    <x v="1"/>
    <x v="2"/>
    <x v="1"/>
    <n v="0"/>
    <n v="0"/>
    <n v="0"/>
    <n v="12709"/>
    <n v="3575469"/>
    <n v="0"/>
    <n v="0"/>
    <n v="0"/>
    <n v="0"/>
  </r>
  <r>
    <s v="22a96b11-b73c-4943-a733-a5280112eb08"/>
    <x v="8"/>
    <x v="1"/>
    <x v="2"/>
    <x v="4"/>
    <n v="0"/>
    <n v="0"/>
    <n v="0"/>
    <n v="12709"/>
    <n v="3575469"/>
    <n v="0"/>
    <n v="0"/>
    <n v="0"/>
    <n v="0"/>
  </r>
  <r>
    <s v="22a96b11-b73c-4943-a733-a5280112eb08"/>
    <x v="8"/>
    <x v="1"/>
    <x v="2"/>
    <x v="5"/>
    <n v="0"/>
    <n v="0"/>
    <n v="0"/>
    <n v="12709"/>
    <n v="3575469"/>
    <n v="0"/>
    <n v="0"/>
    <n v="0"/>
    <n v="0"/>
  </r>
  <r>
    <s v="22a96b11-b73c-4943-a733-a5280112eb08"/>
    <x v="8"/>
    <x v="1"/>
    <x v="3"/>
    <x v="2"/>
    <n v="0"/>
    <n v="0"/>
    <n v="0"/>
    <n v="6420"/>
    <n v="1790911"/>
    <n v="0"/>
    <n v="0"/>
    <n v="0"/>
    <n v="0"/>
  </r>
  <r>
    <s v="22a96b11-b73c-4943-a733-a5280112eb08"/>
    <x v="8"/>
    <x v="1"/>
    <x v="3"/>
    <x v="0"/>
    <n v="0"/>
    <n v="0"/>
    <n v="0"/>
    <n v="6420"/>
    <n v="1790911"/>
    <n v="0"/>
    <n v="0"/>
    <n v="0"/>
    <n v="0"/>
  </r>
  <r>
    <s v="22a96b11-b73c-4943-a733-a5280112eb08"/>
    <x v="8"/>
    <x v="1"/>
    <x v="3"/>
    <x v="3"/>
    <n v="0"/>
    <n v="0"/>
    <n v="0"/>
    <n v="6420"/>
    <n v="1790911"/>
    <n v="0"/>
    <n v="0"/>
    <n v="0"/>
    <n v="0"/>
  </r>
  <r>
    <s v="22a96b11-b73c-4943-a733-a5280112eb08"/>
    <x v="8"/>
    <x v="1"/>
    <x v="3"/>
    <x v="1"/>
    <n v="0"/>
    <n v="0"/>
    <n v="0"/>
    <n v="6420"/>
    <n v="1790911"/>
    <n v="0"/>
    <n v="0"/>
    <n v="0"/>
    <n v="0"/>
  </r>
  <r>
    <s v="22a96b11-b73c-4943-a733-a5280112eb08"/>
    <x v="8"/>
    <x v="1"/>
    <x v="3"/>
    <x v="4"/>
    <n v="0"/>
    <n v="0"/>
    <n v="0"/>
    <n v="6420"/>
    <n v="1790911"/>
    <n v="0"/>
    <n v="0"/>
    <n v="0"/>
    <n v="0"/>
  </r>
  <r>
    <s v="22a96b11-b73c-4943-a733-a5280112eb08"/>
    <x v="8"/>
    <x v="1"/>
    <x v="3"/>
    <x v="5"/>
    <n v="0"/>
    <n v="0"/>
    <n v="0"/>
    <n v="6420"/>
    <n v="1790911"/>
    <n v="0"/>
    <n v="0"/>
    <n v="0"/>
    <n v="0"/>
  </r>
  <r>
    <s v="22a96b11-b73c-4943-a733-a5280112eb08"/>
    <x v="9"/>
    <x v="0"/>
    <x v="0"/>
    <x v="2"/>
    <n v="0"/>
    <n v="0"/>
    <n v="0"/>
    <n v="11398"/>
    <n v="3101159"/>
    <n v="0"/>
    <n v="0"/>
    <n v="0"/>
    <n v="0"/>
  </r>
  <r>
    <s v="22a96b11-b73c-4943-a733-a5280112eb08"/>
    <x v="9"/>
    <x v="0"/>
    <x v="0"/>
    <x v="0"/>
    <n v="0"/>
    <n v="0"/>
    <n v="0"/>
    <n v="11398"/>
    <n v="3101159"/>
    <n v="0"/>
    <n v="0"/>
    <n v="0"/>
    <n v="0"/>
  </r>
  <r>
    <s v="22a96b11-b73c-4943-a733-a5280112eb08"/>
    <x v="9"/>
    <x v="0"/>
    <x v="0"/>
    <x v="3"/>
    <n v="0"/>
    <n v="0"/>
    <n v="0"/>
    <n v="11398"/>
    <n v="3101159"/>
    <n v="0"/>
    <n v="0"/>
    <n v="0"/>
    <n v="0"/>
  </r>
  <r>
    <s v="22a96b11-b73c-4943-a733-a5280112eb08"/>
    <x v="9"/>
    <x v="0"/>
    <x v="0"/>
    <x v="1"/>
    <n v="0"/>
    <n v="0"/>
    <n v="0"/>
    <n v="11398"/>
    <n v="3101159"/>
    <n v="0"/>
    <n v="0"/>
    <n v="0"/>
    <n v="0"/>
  </r>
  <r>
    <s v="22a96b11-b73c-4943-a733-a5280112eb08"/>
    <x v="9"/>
    <x v="0"/>
    <x v="0"/>
    <x v="4"/>
    <n v="0"/>
    <n v="0"/>
    <n v="0"/>
    <n v="11398"/>
    <n v="3101159"/>
    <n v="0"/>
    <n v="0"/>
    <n v="0"/>
    <n v="0"/>
  </r>
  <r>
    <s v="22a96b11-b73c-4943-a733-a5280112eb08"/>
    <x v="9"/>
    <x v="0"/>
    <x v="0"/>
    <x v="5"/>
    <n v="0"/>
    <n v="0"/>
    <n v="0"/>
    <n v="11398"/>
    <n v="3101159"/>
    <n v="0"/>
    <n v="0"/>
    <n v="0"/>
    <n v="0"/>
  </r>
  <r>
    <s v="22a96b11-b73c-4943-a733-a5280112eb08"/>
    <x v="9"/>
    <x v="0"/>
    <x v="1"/>
    <x v="2"/>
    <n v="0"/>
    <n v="0"/>
    <n v="0"/>
    <n v="11858"/>
    <n v="3120144"/>
    <n v="0"/>
    <n v="0"/>
    <n v="0"/>
    <n v="0"/>
  </r>
  <r>
    <s v="22a96b11-b73c-4943-a733-a5280112eb08"/>
    <x v="9"/>
    <x v="0"/>
    <x v="1"/>
    <x v="0"/>
    <n v="0"/>
    <n v="0"/>
    <n v="0"/>
    <n v="11858"/>
    <n v="3120144"/>
    <n v="0"/>
    <n v="0"/>
    <n v="0"/>
    <n v="0"/>
  </r>
  <r>
    <s v="22a96b11-b73c-4943-a733-a5280112eb08"/>
    <x v="9"/>
    <x v="0"/>
    <x v="1"/>
    <x v="3"/>
    <n v="0"/>
    <n v="0"/>
    <n v="0"/>
    <n v="11858"/>
    <n v="3120144"/>
    <n v="0"/>
    <n v="0"/>
    <n v="0"/>
    <n v="0"/>
  </r>
  <r>
    <s v="22a96b11-b73c-4943-a733-a5280112eb08"/>
    <x v="9"/>
    <x v="0"/>
    <x v="1"/>
    <x v="1"/>
    <n v="0"/>
    <n v="0"/>
    <n v="0"/>
    <n v="11858"/>
    <n v="3120144"/>
    <n v="0"/>
    <n v="0"/>
    <n v="0"/>
    <n v="0"/>
  </r>
  <r>
    <s v="22a96b11-b73c-4943-a733-a5280112eb08"/>
    <x v="9"/>
    <x v="0"/>
    <x v="1"/>
    <x v="4"/>
    <n v="0"/>
    <n v="0"/>
    <n v="0"/>
    <n v="11858"/>
    <n v="3120144"/>
    <n v="0"/>
    <n v="0"/>
    <n v="0"/>
    <n v="0"/>
  </r>
  <r>
    <s v="22a96b11-b73c-4943-a733-a5280112eb08"/>
    <x v="9"/>
    <x v="0"/>
    <x v="1"/>
    <x v="5"/>
    <n v="0"/>
    <n v="0"/>
    <n v="0"/>
    <n v="11858"/>
    <n v="3120144"/>
    <n v="0"/>
    <n v="0"/>
    <n v="0"/>
    <n v="0"/>
  </r>
  <r>
    <s v="22a96b11-b73c-4943-a733-a5280112eb08"/>
    <x v="9"/>
    <x v="0"/>
    <x v="2"/>
    <x v="2"/>
    <n v="2"/>
    <n v="1"/>
    <n v="56"/>
    <n v="14126"/>
    <n v="4170677"/>
    <n v="0.1"/>
    <n v="0.1"/>
    <n v="28"/>
    <n v="56"/>
  </r>
  <r>
    <s v="22a96b11-b73c-4943-a733-a5280112eb08"/>
    <x v="9"/>
    <x v="0"/>
    <x v="2"/>
    <x v="0"/>
    <n v="0"/>
    <n v="0"/>
    <n v="0"/>
    <n v="14126"/>
    <n v="4170677"/>
    <n v="0"/>
    <n v="0"/>
    <n v="0"/>
    <n v="0"/>
  </r>
  <r>
    <s v="22a96b11-b73c-4943-a733-a5280112eb08"/>
    <x v="9"/>
    <x v="0"/>
    <x v="2"/>
    <x v="3"/>
    <n v="0"/>
    <n v="0"/>
    <n v="0"/>
    <n v="14126"/>
    <n v="4170677"/>
    <n v="0"/>
    <n v="0"/>
    <n v="0"/>
    <n v="0"/>
  </r>
  <r>
    <s v="22a96b11-b73c-4943-a733-a5280112eb08"/>
    <x v="9"/>
    <x v="0"/>
    <x v="2"/>
    <x v="1"/>
    <n v="0"/>
    <n v="0"/>
    <n v="0"/>
    <n v="14126"/>
    <n v="4170677"/>
    <n v="0"/>
    <n v="0"/>
    <n v="0"/>
    <n v="0"/>
  </r>
  <r>
    <s v="22a96b11-b73c-4943-a733-a5280112eb08"/>
    <x v="9"/>
    <x v="0"/>
    <x v="2"/>
    <x v="4"/>
    <n v="0"/>
    <n v="0"/>
    <n v="0"/>
    <n v="14126"/>
    <n v="4170677"/>
    <n v="0"/>
    <n v="0"/>
    <n v="0"/>
    <n v="0"/>
  </r>
  <r>
    <s v="22a96b11-b73c-4943-a733-a5280112eb08"/>
    <x v="9"/>
    <x v="0"/>
    <x v="2"/>
    <x v="5"/>
    <n v="0"/>
    <n v="0"/>
    <n v="0"/>
    <n v="14126"/>
    <n v="4170677"/>
    <n v="0"/>
    <n v="0"/>
    <n v="0"/>
    <n v="0"/>
  </r>
  <r>
    <s v="22a96b11-b73c-4943-a733-a5280112eb08"/>
    <x v="9"/>
    <x v="0"/>
    <x v="3"/>
    <x v="2"/>
    <n v="0"/>
    <n v="0"/>
    <n v="0"/>
    <n v="11805"/>
    <n v="3466209"/>
    <n v="0"/>
    <n v="0"/>
    <n v="0"/>
    <n v="0"/>
  </r>
  <r>
    <s v="22a96b11-b73c-4943-a733-a5280112eb08"/>
    <x v="9"/>
    <x v="0"/>
    <x v="3"/>
    <x v="0"/>
    <n v="0"/>
    <n v="0"/>
    <n v="0"/>
    <n v="11805"/>
    <n v="3466209"/>
    <n v="0"/>
    <n v="0"/>
    <n v="0"/>
    <n v="0"/>
  </r>
  <r>
    <s v="22a96b11-b73c-4943-a733-a5280112eb08"/>
    <x v="9"/>
    <x v="0"/>
    <x v="3"/>
    <x v="3"/>
    <n v="0"/>
    <n v="0"/>
    <n v="0"/>
    <n v="11805"/>
    <n v="3466209"/>
    <n v="0"/>
    <n v="0"/>
    <n v="0"/>
    <n v="0"/>
  </r>
  <r>
    <s v="22a96b11-b73c-4943-a733-a5280112eb08"/>
    <x v="9"/>
    <x v="0"/>
    <x v="3"/>
    <x v="1"/>
    <n v="0"/>
    <n v="0"/>
    <n v="0"/>
    <n v="11805"/>
    <n v="3466209"/>
    <n v="0"/>
    <n v="0"/>
    <n v="0"/>
    <n v="0"/>
  </r>
  <r>
    <s v="22a96b11-b73c-4943-a733-a5280112eb08"/>
    <x v="9"/>
    <x v="0"/>
    <x v="3"/>
    <x v="4"/>
    <n v="0"/>
    <n v="0"/>
    <n v="0"/>
    <n v="11805"/>
    <n v="3466209"/>
    <n v="0"/>
    <n v="0"/>
    <n v="0"/>
    <n v="0"/>
  </r>
  <r>
    <s v="22a96b11-b73c-4943-a733-a5280112eb08"/>
    <x v="9"/>
    <x v="0"/>
    <x v="3"/>
    <x v="5"/>
    <n v="0"/>
    <n v="0"/>
    <n v="0"/>
    <n v="11805"/>
    <n v="3466209"/>
    <n v="0"/>
    <n v="0"/>
    <n v="0"/>
    <n v="0"/>
  </r>
  <r>
    <s v="22a96b11-b73c-4943-a733-a5280112eb08"/>
    <x v="9"/>
    <x v="1"/>
    <x v="0"/>
    <x v="2"/>
    <n v="0"/>
    <n v="0"/>
    <n v="0"/>
    <n v="11621"/>
    <n v="3155572"/>
    <n v="0"/>
    <n v="0"/>
    <n v="0"/>
    <n v="0"/>
  </r>
  <r>
    <s v="22a96b11-b73c-4943-a733-a5280112eb08"/>
    <x v="9"/>
    <x v="1"/>
    <x v="0"/>
    <x v="0"/>
    <n v="0"/>
    <n v="0"/>
    <n v="0"/>
    <n v="11621"/>
    <n v="3155572"/>
    <n v="0"/>
    <n v="0"/>
    <n v="0"/>
    <n v="0"/>
  </r>
  <r>
    <s v="22a96b11-b73c-4943-a733-a5280112eb08"/>
    <x v="9"/>
    <x v="1"/>
    <x v="0"/>
    <x v="3"/>
    <n v="0"/>
    <n v="0"/>
    <n v="0"/>
    <n v="11621"/>
    <n v="3155572"/>
    <n v="0"/>
    <n v="0"/>
    <n v="0"/>
    <n v="0"/>
  </r>
  <r>
    <s v="22a96b11-b73c-4943-a733-a5280112eb08"/>
    <x v="9"/>
    <x v="1"/>
    <x v="0"/>
    <x v="1"/>
    <n v="0"/>
    <n v="0"/>
    <n v="0"/>
    <n v="11621"/>
    <n v="3155572"/>
    <n v="0"/>
    <n v="0"/>
    <n v="0"/>
    <n v="0"/>
  </r>
  <r>
    <s v="22a96b11-b73c-4943-a733-a5280112eb08"/>
    <x v="9"/>
    <x v="1"/>
    <x v="0"/>
    <x v="4"/>
    <n v="0"/>
    <n v="0"/>
    <n v="0"/>
    <n v="11621"/>
    <n v="3155572"/>
    <n v="0"/>
    <n v="0"/>
    <n v="0"/>
    <n v="0"/>
  </r>
  <r>
    <s v="22a96b11-b73c-4943-a733-a5280112eb08"/>
    <x v="9"/>
    <x v="1"/>
    <x v="0"/>
    <x v="5"/>
    <n v="0"/>
    <n v="0"/>
    <n v="0"/>
    <n v="11621"/>
    <n v="3155572"/>
    <n v="0"/>
    <n v="0"/>
    <n v="0"/>
    <n v="0"/>
  </r>
  <r>
    <s v="22a96b11-b73c-4943-a733-a5280112eb08"/>
    <x v="9"/>
    <x v="1"/>
    <x v="1"/>
    <x v="2"/>
    <n v="0"/>
    <n v="0"/>
    <n v="0"/>
    <n v="9115"/>
    <n v="2386920"/>
    <n v="0"/>
    <n v="0"/>
    <n v="0"/>
    <n v="0"/>
  </r>
  <r>
    <s v="22a96b11-b73c-4943-a733-a5280112eb08"/>
    <x v="9"/>
    <x v="1"/>
    <x v="1"/>
    <x v="0"/>
    <n v="0"/>
    <n v="0"/>
    <n v="0"/>
    <n v="9115"/>
    <n v="2386920"/>
    <n v="0"/>
    <n v="0"/>
    <n v="0"/>
    <n v="0"/>
  </r>
  <r>
    <s v="22a96b11-b73c-4943-a733-a5280112eb08"/>
    <x v="9"/>
    <x v="1"/>
    <x v="1"/>
    <x v="3"/>
    <n v="0"/>
    <n v="0"/>
    <n v="0"/>
    <n v="9115"/>
    <n v="2386920"/>
    <n v="0"/>
    <n v="0"/>
    <n v="0"/>
    <n v="0"/>
  </r>
  <r>
    <s v="22a96b11-b73c-4943-a733-a5280112eb08"/>
    <x v="9"/>
    <x v="1"/>
    <x v="1"/>
    <x v="1"/>
    <n v="0"/>
    <n v="0"/>
    <n v="0"/>
    <n v="9115"/>
    <n v="2386920"/>
    <n v="0"/>
    <n v="0"/>
    <n v="0"/>
    <n v="0"/>
  </r>
  <r>
    <s v="22a96b11-b73c-4943-a733-a5280112eb08"/>
    <x v="9"/>
    <x v="1"/>
    <x v="1"/>
    <x v="4"/>
    <n v="0"/>
    <n v="0"/>
    <n v="0"/>
    <n v="9115"/>
    <n v="2386920"/>
    <n v="0"/>
    <n v="0"/>
    <n v="0"/>
    <n v="0"/>
  </r>
  <r>
    <s v="22a96b11-b73c-4943-a733-a5280112eb08"/>
    <x v="9"/>
    <x v="1"/>
    <x v="1"/>
    <x v="5"/>
    <n v="0"/>
    <n v="0"/>
    <n v="0"/>
    <n v="9115"/>
    <n v="2386920"/>
    <n v="0"/>
    <n v="0"/>
    <n v="0"/>
    <n v="0"/>
  </r>
  <r>
    <s v="22a96b11-b73c-4943-a733-a5280112eb08"/>
    <x v="9"/>
    <x v="1"/>
    <x v="2"/>
    <x v="2"/>
    <n v="0"/>
    <n v="0"/>
    <n v="0"/>
    <n v="12055"/>
    <n v="3549559"/>
    <n v="0"/>
    <n v="0"/>
    <n v="0"/>
    <n v="0"/>
  </r>
  <r>
    <s v="22a96b11-b73c-4943-a733-a5280112eb08"/>
    <x v="9"/>
    <x v="1"/>
    <x v="2"/>
    <x v="0"/>
    <n v="0"/>
    <n v="0"/>
    <n v="0"/>
    <n v="12055"/>
    <n v="3549559"/>
    <n v="0"/>
    <n v="0"/>
    <n v="0"/>
    <n v="0"/>
  </r>
  <r>
    <s v="22a96b11-b73c-4943-a733-a5280112eb08"/>
    <x v="9"/>
    <x v="1"/>
    <x v="2"/>
    <x v="3"/>
    <n v="0"/>
    <n v="0"/>
    <n v="0"/>
    <n v="12055"/>
    <n v="3549559"/>
    <n v="0"/>
    <n v="0"/>
    <n v="0"/>
    <n v="0"/>
  </r>
  <r>
    <s v="22a96b11-b73c-4943-a733-a5280112eb08"/>
    <x v="9"/>
    <x v="1"/>
    <x v="2"/>
    <x v="1"/>
    <n v="0"/>
    <n v="0"/>
    <n v="0"/>
    <n v="12055"/>
    <n v="3549559"/>
    <n v="0"/>
    <n v="0"/>
    <n v="0"/>
    <n v="0"/>
  </r>
  <r>
    <s v="22a96b11-b73c-4943-a733-a5280112eb08"/>
    <x v="9"/>
    <x v="1"/>
    <x v="2"/>
    <x v="4"/>
    <n v="0"/>
    <n v="0"/>
    <n v="0"/>
    <n v="12055"/>
    <n v="3549559"/>
    <n v="0"/>
    <n v="0"/>
    <n v="0"/>
    <n v="0"/>
  </r>
  <r>
    <s v="22a96b11-b73c-4943-a733-a5280112eb08"/>
    <x v="9"/>
    <x v="1"/>
    <x v="2"/>
    <x v="5"/>
    <n v="0"/>
    <n v="0"/>
    <n v="0"/>
    <n v="12055"/>
    <n v="3549559"/>
    <n v="0"/>
    <n v="0"/>
    <n v="0"/>
    <n v="0"/>
  </r>
  <r>
    <s v="22a96b11-b73c-4943-a733-a5280112eb08"/>
    <x v="9"/>
    <x v="1"/>
    <x v="3"/>
    <x v="2"/>
    <n v="0"/>
    <n v="0"/>
    <n v="0"/>
    <n v="8312"/>
    <n v="2405386"/>
    <n v="0"/>
    <n v="0"/>
    <n v="0"/>
    <n v="0"/>
  </r>
  <r>
    <s v="22a96b11-b73c-4943-a733-a5280112eb08"/>
    <x v="9"/>
    <x v="1"/>
    <x v="3"/>
    <x v="0"/>
    <n v="0"/>
    <n v="0"/>
    <n v="0"/>
    <n v="8312"/>
    <n v="2405386"/>
    <n v="0"/>
    <n v="0"/>
    <n v="0"/>
    <n v="0"/>
  </r>
  <r>
    <s v="22a96b11-b73c-4943-a733-a5280112eb08"/>
    <x v="9"/>
    <x v="1"/>
    <x v="3"/>
    <x v="3"/>
    <n v="0"/>
    <n v="0"/>
    <n v="0"/>
    <n v="8312"/>
    <n v="2405386"/>
    <n v="0"/>
    <n v="0"/>
    <n v="0"/>
    <n v="0"/>
  </r>
  <r>
    <s v="22a96b11-b73c-4943-a733-a5280112eb08"/>
    <x v="9"/>
    <x v="1"/>
    <x v="3"/>
    <x v="1"/>
    <n v="0"/>
    <n v="0"/>
    <n v="0"/>
    <n v="8312"/>
    <n v="2405386"/>
    <n v="0"/>
    <n v="0"/>
    <n v="0"/>
    <n v="0"/>
  </r>
  <r>
    <s v="22a96b11-b73c-4943-a733-a5280112eb08"/>
    <x v="9"/>
    <x v="1"/>
    <x v="3"/>
    <x v="4"/>
    <n v="0"/>
    <n v="0"/>
    <n v="0"/>
    <n v="8312"/>
    <n v="2405386"/>
    <n v="0"/>
    <n v="0"/>
    <n v="0"/>
    <n v="0"/>
  </r>
  <r>
    <s v="22a96b11-b73c-4943-a733-a5280112eb08"/>
    <x v="9"/>
    <x v="1"/>
    <x v="3"/>
    <x v="5"/>
    <n v="0"/>
    <n v="0"/>
    <n v="0"/>
    <n v="8312"/>
    <n v="2405386"/>
    <n v="0"/>
    <n v="0"/>
    <n v="0"/>
    <n v="0"/>
  </r>
  <r>
    <s v="22a96b11-b73c-4943-a733-a5280112eb08"/>
    <x v="10"/>
    <x v="0"/>
    <x v="0"/>
    <x v="2"/>
    <n v="2"/>
    <n v="2"/>
    <n v="56"/>
    <n v="11264"/>
    <n v="2826741"/>
    <n v="0.2"/>
    <n v="0.2"/>
    <n v="28"/>
    <n v="28"/>
  </r>
  <r>
    <s v="22a96b11-b73c-4943-a733-a5280112eb08"/>
    <x v="10"/>
    <x v="0"/>
    <x v="0"/>
    <x v="0"/>
    <n v="0"/>
    <n v="0"/>
    <n v="0"/>
    <n v="11264"/>
    <n v="2826741"/>
    <n v="0"/>
    <n v="0"/>
    <n v="0"/>
    <n v="0"/>
  </r>
  <r>
    <s v="22a96b11-b73c-4943-a733-a5280112eb08"/>
    <x v="10"/>
    <x v="0"/>
    <x v="0"/>
    <x v="3"/>
    <n v="0"/>
    <n v="0"/>
    <n v="0"/>
    <n v="11264"/>
    <n v="2826741"/>
    <n v="0"/>
    <n v="0"/>
    <n v="0"/>
    <n v="0"/>
  </r>
  <r>
    <s v="22a96b11-b73c-4943-a733-a5280112eb08"/>
    <x v="10"/>
    <x v="0"/>
    <x v="0"/>
    <x v="1"/>
    <n v="0"/>
    <n v="0"/>
    <n v="0"/>
    <n v="11264"/>
    <n v="2826741"/>
    <n v="0"/>
    <n v="0"/>
    <n v="0"/>
    <n v="0"/>
  </r>
  <r>
    <s v="22a96b11-b73c-4943-a733-a5280112eb08"/>
    <x v="10"/>
    <x v="0"/>
    <x v="0"/>
    <x v="4"/>
    <n v="0"/>
    <n v="0"/>
    <n v="0"/>
    <n v="11264"/>
    <n v="2826741"/>
    <n v="0"/>
    <n v="0"/>
    <n v="0"/>
    <n v="0"/>
  </r>
  <r>
    <s v="22a96b11-b73c-4943-a733-a5280112eb08"/>
    <x v="10"/>
    <x v="0"/>
    <x v="0"/>
    <x v="5"/>
    <n v="0"/>
    <n v="0"/>
    <n v="0"/>
    <n v="11264"/>
    <n v="2826741"/>
    <n v="0"/>
    <n v="0"/>
    <n v="0"/>
    <n v="0"/>
  </r>
  <r>
    <s v="22a96b11-b73c-4943-a733-a5280112eb08"/>
    <x v="10"/>
    <x v="0"/>
    <x v="1"/>
    <x v="2"/>
    <n v="8"/>
    <n v="2"/>
    <n v="226"/>
    <n v="11662"/>
    <n v="2796488"/>
    <n v="0.2"/>
    <n v="0.7"/>
    <n v="28.2"/>
    <n v="113"/>
  </r>
  <r>
    <s v="22a96b11-b73c-4943-a733-a5280112eb08"/>
    <x v="10"/>
    <x v="0"/>
    <x v="1"/>
    <x v="0"/>
    <n v="0"/>
    <n v="0"/>
    <n v="0"/>
    <n v="11662"/>
    <n v="2796488"/>
    <n v="0"/>
    <n v="0"/>
    <n v="0"/>
    <n v="0"/>
  </r>
  <r>
    <s v="22a96b11-b73c-4943-a733-a5280112eb08"/>
    <x v="10"/>
    <x v="0"/>
    <x v="1"/>
    <x v="3"/>
    <n v="0"/>
    <n v="0"/>
    <n v="0"/>
    <n v="11662"/>
    <n v="2796488"/>
    <n v="0"/>
    <n v="0"/>
    <n v="0"/>
    <n v="0"/>
  </r>
  <r>
    <s v="22a96b11-b73c-4943-a733-a5280112eb08"/>
    <x v="10"/>
    <x v="0"/>
    <x v="1"/>
    <x v="1"/>
    <n v="0"/>
    <n v="0"/>
    <n v="0"/>
    <n v="11662"/>
    <n v="2796488"/>
    <n v="0"/>
    <n v="0"/>
    <n v="0"/>
    <n v="0"/>
  </r>
  <r>
    <s v="22a96b11-b73c-4943-a733-a5280112eb08"/>
    <x v="10"/>
    <x v="0"/>
    <x v="1"/>
    <x v="4"/>
    <n v="0"/>
    <n v="0"/>
    <n v="0"/>
    <n v="11662"/>
    <n v="2796488"/>
    <n v="0"/>
    <n v="0"/>
    <n v="0"/>
    <n v="0"/>
  </r>
  <r>
    <s v="22a96b11-b73c-4943-a733-a5280112eb08"/>
    <x v="10"/>
    <x v="0"/>
    <x v="1"/>
    <x v="5"/>
    <n v="0"/>
    <n v="0"/>
    <n v="0"/>
    <n v="11662"/>
    <n v="2796488"/>
    <n v="0"/>
    <n v="0"/>
    <n v="0"/>
    <n v="0"/>
  </r>
  <r>
    <s v="22a96b11-b73c-4943-a733-a5280112eb08"/>
    <x v="10"/>
    <x v="0"/>
    <x v="2"/>
    <x v="2"/>
    <n v="13"/>
    <n v="4"/>
    <n v="352"/>
    <n v="14337"/>
    <n v="3795758"/>
    <n v="0.3"/>
    <n v="0.9"/>
    <n v="27.1"/>
    <n v="88"/>
  </r>
  <r>
    <s v="22a96b11-b73c-4943-a733-a5280112eb08"/>
    <x v="10"/>
    <x v="0"/>
    <x v="2"/>
    <x v="0"/>
    <n v="0"/>
    <n v="0"/>
    <n v="0"/>
    <n v="14337"/>
    <n v="3795758"/>
    <n v="0"/>
    <n v="0"/>
    <n v="0"/>
    <n v="0"/>
  </r>
  <r>
    <s v="22a96b11-b73c-4943-a733-a5280112eb08"/>
    <x v="10"/>
    <x v="0"/>
    <x v="2"/>
    <x v="3"/>
    <n v="0"/>
    <n v="0"/>
    <n v="0"/>
    <n v="14337"/>
    <n v="3795758"/>
    <n v="0"/>
    <n v="0"/>
    <n v="0"/>
    <n v="0"/>
  </r>
  <r>
    <s v="22a96b11-b73c-4943-a733-a5280112eb08"/>
    <x v="10"/>
    <x v="0"/>
    <x v="2"/>
    <x v="1"/>
    <n v="0"/>
    <n v="0"/>
    <n v="0"/>
    <n v="14337"/>
    <n v="3795758"/>
    <n v="0"/>
    <n v="0"/>
    <n v="0"/>
    <n v="0"/>
  </r>
  <r>
    <s v="22a96b11-b73c-4943-a733-a5280112eb08"/>
    <x v="10"/>
    <x v="0"/>
    <x v="2"/>
    <x v="4"/>
    <n v="0"/>
    <n v="0"/>
    <n v="0"/>
    <n v="14337"/>
    <n v="3795758"/>
    <n v="0"/>
    <n v="0"/>
    <n v="0"/>
    <n v="0"/>
  </r>
  <r>
    <s v="22a96b11-b73c-4943-a733-a5280112eb08"/>
    <x v="10"/>
    <x v="0"/>
    <x v="2"/>
    <x v="5"/>
    <n v="0"/>
    <n v="0"/>
    <n v="0"/>
    <n v="14337"/>
    <n v="3795758"/>
    <n v="0"/>
    <n v="0"/>
    <n v="0"/>
    <n v="0"/>
  </r>
  <r>
    <s v="22a96b11-b73c-4943-a733-a5280112eb08"/>
    <x v="10"/>
    <x v="0"/>
    <x v="3"/>
    <x v="2"/>
    <n v="0"/>
    <n v="0"/>
    <n v="0"/>
    <n v="13280"/>
    <n v="4025957"/>
    <n v="0"/>
    <n v="0"/>
    <n v="0"/>
    <n v="0"/>
  </r>
  <r>
    <s v="22a96b11-b73c-4943-a733-a5280112eb08"/>
    <x v="10"/>
    <x v="0"/>
    <x v="3"/>
    <x v="0"/>
    <n v="0"/>
    <n v="0"/>
    <n v="0"/>
    <n v="13280"/>
    <n v="4025957"/>
    <n v="0"/>
    <n v="0"/>
    <n v="0"/>
    <n v="0"/>
  </r>
  <r>
    <s v="22a96b11-b73c-4943-a733-a5280112eb08"/>
    <x v="10"/>
    <x v="0"/>
    <x v="3"/>
    <x v="3"/>
    <n v="0"/>
    <n v="0"/>
    <n v="0"/>
    <n v="13280"/>
    <n v="4025957"/>
    <n v="0"/>
    <n v="0"/>
    <n v="0"/>
    <n v="0"/>
  </r>
  <r>
    <s v="22a96b11-b73c-4943-a733-a5280112eb08"/>
    <x v="10"/>
    <x v="0"/>
    <x v="3"/>
    <x v="1"/>
    <n v="0"/>
    <n v="0"/>
    <n v="0"/>
    <n v="13280"/>
    <n v="4025957"/>
    <n v="0"/>
    <n v="0"/>
    <n v="0"/>
    <n v="0"/>
  </r>
  <r>
    <s v="22a96b11-b73c-4943-a733-a5280112eb08"/>
    <x v="10"/>
    <x v="0"/>
    <x v="3"/>
    <x v="4"/>
    <n v="0"/>
    <n v="0"/>
    <n v="0"/>
    <n v="13280"/>
    <n v="4025957"/>
    <n v="0"/>
    <n v="0"/>
    <n v="0"/>
    <n v="0"/>
  </r>
  <r>
    <s v="22a96b11-b73c-4943-a733-a5280112eb08"/>
    <x v="10"/>
    <x v="0"/>
    <x v="3"/>
    <x v="5"/>
    <n v="0"/>
    <n v="0"/>
    <n v="0"/>
    <n v="13280"/>
    <n v="4025957"/>
    <n v="0"/>
    <n v="0"/>
    <n v="0"/>
    <n v="0"/>
  </r>
  <r>
    <s v="22a96b11-b73c-4943-a733-a5280112eb08"/>
    <x v="10"/>
    <x v="1"/>
    <x v="0"/>
    <x v="2"/>
    <n v="0"/>
    <n v="0"/>
    <n v="0"/>
    <n v="11464"/>
    <n v="2882931"/>
    <n v="0"/>
    <n v="0"/>
    <n v="0"/>
    <n v="0"/>
  </r>
  <r>
    <s v="22a96b11-b73c-4943-a733-a5280112eb08"/>
    <x v="10"/>
    <x v="1"/>
    <x v="0"/>
    <x v="0"/>
    <n v="0"/>
    <n v="0"/>
    <n v="0"/>
    <n v="11464"/>
    <n v="2882931"/>
    <n v="0"/>
    <n v="0"/>
    <n v="0"/>
    <n v="0"/>
  </r>
  <r>
    <s v="22a96b11-b73c-4943-a733-a5280112eb08"/>
    <x v="10"/>
    <x v="1"/>
    <x v="0"/>
    <x v="3"/>
    <n v="0"/>
    <n v="0"/>
    <n v="0"/>
    <n v="11464"/>
    <n v="2882931"/>
    <n v="0"/>
    <n v="0"/>
    <n v="0"/>
    <n v="0"/>
  </r>
  <r>
    <s v="22a96b11-b73c-4943-a733-a5280112eb08"/>
    <x v="10"/>
    <x v="1"/>
    <x v="0"/>
    <x v="1"/>
    <n v="0"/>
    <n v="0"/>
    <n v="0"/>
    <n v="11464"/>
    <n v="2882931"/>
    <n v="0"/>
    <n v="0"/>
    <n v="0"/>
    <n v="0"/>
  </r>
  <r>
    <s v="22a96b11-b73c-4943-a733-a5280112eb08"/>
    <x v="10"/>
    <x v="1"/>
    <x v="0"/>
    <x v="4"/>
    <n v="0"/>
    <n v="0"/>
    <n v="0"/>
    <n v="11464"/>
    <n v="2882931"/>
    <n v="0"/>
    <n v="0"/>
    <n v="0"/>
    <n v="0"/>
  </r>
  <r>
    <s v="22a96b11-b73c-4943-a733-a5280112eb08"/>
    <x v="10"/>
    <x v="1"/>
    <x v="0"/>
    <x v="5"/>
    <n v="0"/>
    <n v="0"/>
    <n v="0"/>
    <n v="11464"/>
    <n v="2882931"/>
    <n v="0"/>
    <n v="0"/>
    <n v="0"/>
    <n v="0"/>
  </r>
  <r>
    <s v="22a96b11-b73c-4943-a733-a5280112eb08"/>
    <x v="10"/>
    <x v="1"/>
    <x v="1"/>
    <x v="2"/>
    <n v="3"/>
    <n v="1"/>
    <n v="86"/>
    <n v="9128"/>
    <n v="2245423"/>
    <n v="0.1"/>
    <n v="0.3"/>
    <n v="28.7"/>
    <n v="86"/>
  </r>
  <r>
    <s v="22a96b11-b73c-4943-a733-a5280112eb08"/>
    <x v="10"/>
    <x v="1"/>
    <x v="1"/>
    <x v="0"/>
    <n v="0"/>
    <n v="0"/>
    <n v="0"/>
    <n v="9128"/>
    <n v="2245423"/>
    <n v="0"/>
    <n v="0"/>
    <n v="0"/>
    <n v="0"/>
  </r>
  <r>
    <s v="22a96b11-b73c-4943-a733-a5280112eb08"/>
    <x v="10"/>
    <x v="1"/>
    <x v="1"/>
    <x v="3"/>
    <n v="0"/>
    <n v="0"/>
    <n v="0"/>
    <n v="9128"/>
    <n v="2245423"/>
    <n v="0"/>
    <n v="0"/>
    <n v="0"/>
    <n v="0"/>
  </r>
  <r>
    <s v="22a96b11-b73c-4943-a733-a5280112eb08"/>
    <x v="10"/>
    <x v="1"/>
    <x v="1"/>
    <x v="1"/>
    <n v="0"/>
    <n v="0"/>
    <n v="0"/>
    <n v="9128"/>
    <n v="2245423"/>
    <n v="0"/>
    <n v="0"/>
    <n v="0"/>
    <n v="0"/>
  </r>
  <r>
    <s v="22a96b11-b73c-4943-a733-a5280112eb08"/>
    <x v="10"/>
    <x v="1"/>
    <x v="1"/>
    <x v="4"/>
    <n v="0"/>
    <n v="0"/>
    <n v="0"/>
    <n v="9128"/>
    <n v="2245423"/>
    <n v="0"/>
    <n v="0"/>
    <n v="0"/>
    <n v="0"/>
  </r>
  <r>
    <s v="22a96b11-b73c-4943-a733-a5280112eb08"/>
    <x v="10"/>
    <x v="1"/>
    <x v="1"/>
    <x v="5"/>
    <n v="0"/>
    <n v="0"/>
    <n v="0"/>
    <n v="9128"/>
    <n v="2245423"/>
    <n v="0"/>
    <n v="0"/>
    <n v="0"/>
    <n v="0"/>
  </r>
  <r>
    <s v="22a96b11-b73c-4943-a733-a5280112eb08"/>
    <x v="10"/>
    <x v="1"/>
    <x v="2"/>
    <x v="2"/>
    <n v="6"/>
    <n v="1"/>
    <n v="168"/>
    <n v="12133"/>
    <n v="3225809"/>
    <n v="0.1"/>
    <n v="0.5"/>
    <n v="28"/>
    <n v="168"/>
  </r>
  <r>
    <s v="22a96b11-b73c-4943-a733-a5280112eb08"/>
    <x v="10"/>
    <x v="1"/>
    <x v="2"/>
    <x v="0"/>
    <n v="0"/>
    <n v="0"/>
    <n v="0"/>
    <n v="12133"/>
    <n v="3225809"/>
    <n v="0"/>
    <n v="0"/>
    <n v="0"/>
    <n v="0"/>
  </r>
  <r>
    <s v="22a96b11-b73c-4943-a733-a5280112eb08"/>
    <x v="10"/>
    <x v="1"/>
    <x v="2"/>
    <x v="3"/>
    <n v="0"/>
    <n v="0"/>
    <n v="0"/>
    <n v="12133"/>
    <n v="3225809"/>
    <n v="0"/>
    <n v="0"/>
    <n v="0"/>
    <n v="0"/>
  </r>
  <r>
    <s v="22a96b11-b73c-4943-a733-a5280112eb08"/>
    <x v="10"/>
    <x v="1"/>
    <x v="2"/>
    <x v="1"/>
    <n v="0"/>
    <n v="0"/>
    <n v="0"/>
    <n v="12133"/>
    <n v="3225809"/>
    <n v="0"/>
    <n v="0"/>
    <n v="0"/>
    <n v="0"/>
  </r>
  <r>
    <s v="22a96b11-b73c-4943-a733-a5280112eb08"/>
    <x v="10"/>
    <x v="1"/>
    <x v="2"/>
    <x v="4"/>
    <n v="0"/>
    <n v="0"/>
    <n v="0"/>
    <n v="12133"/>
    <n v="3225809"/>
    <n v="0"/>
    <n v="0"/>
    <n v="0"/>
    <n v="0"/>
  </r>
  <r>
    <s v="22a96b11-b73c-4943-a733-a5280112eb08"/>
    <x v="10"/>
    <x v="1"/>
    <x v="2"/>
    <x v="5"/>
    <n v="0"/>
    <n v="0"/>
    <n v="0"/>
    <n v="12133"/>
    <n v="3225809"/>
    <n v="0"/>
    <n v="0"/>
    <n v="0"/>
    <n v="0"/>
  </r>
  <r>
    <s v="22a96b11-b73c-4943-a733-a5280112eb08"/>
    <x v="10"/>
    <x v="1"/>
    <x v="3"/>
    <x v="2"/>
    <n v="1"/>
    <n v="1"/>
    <n v="28"/>
    <n v="9562"/>
    <n v="2835785"/>
    <n v="0.1"/>
    <n v="0.1"/>
    <n v="28"/>
    <n v="28"/>
  </r>
  <r>
    <s v="22a96b11-b73c-4943-a733-a5280112eb08"/>
    <x v="10"/>
    <x v="1"/>
    <x v="3"/>
    <x v="0"/>
    <n v="0"/>
    <n v="0"/>
    <n v="0"/>
    <n v="9562"/>
    <n v="2835785"/>
    <n v="0"/>
    <n v="0"/>
    <n v="0"/>
    <n v="0"/>
  </r>
  <r>
    <s v="22a96b11-b73c-4943-a733-a5280112eb08"/>
    <x v="10"/>
    <x v="1"/>
    <x v="3"/>
    <x v="3"/>
    <n v="0"/>
    <n v="0"/>
    <n v="0"/>
    <n v="9562"/>
    <n v="2835785"/>
    <n v="0"/>
    <n v="0"/>
    <n v="0"/>
    <n v="0"/>
  </r>
  <r>
    <s v="22a96b11-b73c-4943-a733-a5280112eb08"/>
    <x v="10"/>
    <x v="1"/>
    <x v="3"/>
    <x v="1"/>
    <n v="0"/>
    <n v="0"/>
    <n v="0"/>
    <n v="9562"/>
    <n v="2835785"/>
    <n v="0"/>
    <n v="0"/>
    <n v="0"/>
    <n v="0"/>
  </r>
  <r>
    <s v="22a96b11-b73c-4943-a733-a5280112eb08"/>
    <x v="10"/>
    <x v="1"/>
    <x v="3"/>
    <x v="4"/>
    <n v="0"/>
    <n v="0"/>
    <n v="0"/>
    <n v="9562"/>
    <n v="2835785"/>
    <n v="0"/>
    <n v="0"/>
    <n v="0"/>
    <n v="0"/>
  </r>
  <r>
    <s v="22a96b11-b73c-4943-a733-a5280112eb08"/>
    <x v="10"/>
    <x v="1"/>
    <x v="3"/>
    <x v="5"/>
    <n v="0"/>
    <n v="0"/>
    <n v="0"/>
    <n v="9562"/>
    <n v="2835785"/>
    <n v="0"/>
    <n v="0"/>
    <n v="0"/>
    <n v="0"/>
  </r>
  <r>
    <s v="22a96b11-b73c-4943-a733-a5280112eb08"/>
    <x v="11"/>
    <x v="0"/>
    <x v="0"/>
    <x v="2"/>
    <n v="9"/>
    <n v="1"/>
    <n v="238"/>
    <n v="9677"/>
    <n v="2591282"/>
    <n v="0.1"/>
    <n v="0.9"/>
    <n v="26.4"/>
    <n v="238"/>
  </r>
  <r>
    <s v="22a96b11-b73c-4943-a733-a5280112eb08"/>
    <x v="11"/>
    <x v="0"/>
    <x v="0"/>
    <x v="0"/>
    <n v="0"/>
    <n v="0"/>
    <n v="0"/>
    <n v="9677"/>
    <n v="2591282"/>
    <n v="0"/>
    <n v="0"/>
    <n v="0"/>
    <n v="0"/>
  </r>
  <r>
    <s v="22a96b11-b73c-4943-a733-a5280112eb08"/>
    <x v="11"/>
    <x v="0"/>
    <x v="0"/>
    <x v="3"/>
    <n v="0"/>
    <n v="0"/>
    <n v="0"/>
    <n v="9677"/>
    <n v="2591282"/>
    <n v="0"/>
    <n v="0"/>
    <n v="0"/>
    <n v="0"/>
  </r>
  <r>
    <s v="22a96b11-b73c-4943-a733-a5280112eb08"/>
    <x v="11"/>
    <x v="0"/>
    <x v="0"/>
    <x v="1"/>
    <n v="0"/>
    <n v="0"/>
    <n v="0"/>
    <n v="9677"/>
    <n v="2591282"/>
    <n v="0"/>
    <n v="0"/>
    <n v="0"/>
    <n v="0"/>
  </r>
  <r>
    <s v="22a96b11-b73c-4943-a733-a5280112eb08"/>
    <x v="11"/>
    <x v="0"/>
    <x v="0"/>
    <x v="4"/>
    <n v="0"/>
    <n v="0"/>
    <n v="0"/>
    <n v="9677"/>
    <n v="2591282"/>
    <n v="0"/>
    <n v="0"/>
    <n v="0"/>
    <n v="0"/>
  </r>
  <r>
    <s v="22a96b11-b73c-4943-a733-a5280112eb08"/>
    <x v="11"/>
    <x v="0"/>
    <x v="0"/>
    <x v="5"/>
    <n v="0"/>
    <n v="0"/>
    <n v="0"/>
    <n v="9677"/>
    <n v="2591282"/>
    <n v="0"/>
    <n v="0"/>
    <n v="0"/>
    <n v="0"/>
  </r>
  <r>
    <s v="22a96b11-b73c-4943-a733-a5280112eb08"/>
    <x v="11"/>
    <x v="0"/>
    <x v="1"/>
    <x v="2"/>
    <n v="50"/>
    <n v="9"/>
    <n v="1299"/>
    <n v="10076"/>
    <n v="2642018"/>
    <n v="0.9"/>
    <n v="5"/>
    <n v="26"/>
    <n v="144.30000000000001"/>
  </r>
  <r>
    <s v="22a96b11-b73c-4943-a733-a5280112eb08"/>
    <x v="11"/>
    <x v="0"/>
    <x v="1"/>
    <x v="0"/>
    <n v="0"/>
    <n v="0"/>
    <n v="0"/>
    <n v="10076"/>
    <n v="2642018"/>
    <n v="0"/>
    <n v="0"/>
    <n v="0"/>
    <n v="0"/>
  </r>
  <r>
    <s v="22a96b11-b73c-4943-a733-a5280112eb08"/>
    <x v="11"/>
    <x v="0"/>
    <x v="1"/>
    <x v="3"/>
    <n v="0"/>
    <n v="0"/>
    <n v="0"/>
    <n v="10076"/>
    <n v="2642018"/>
    <n v="0"/>
    <n v="0"/>
    <n v="0"/>
    <n v="0"/>
  </r>
  <r>
    <s v="22a96b11-b73c-4943-a733-a5280112eb08"/>
    <x v="11"/>
    <x v="0"/>
    <x v="1"/>
    <x v="1"/>
    <n v="0"/>
    <n v="0"/>
    <n v="0"/>
    <n v="10076"/>
    <n v="2642018"/>
    <n v="0"/>
    <n v="0"/>
    <n v="0"/>
    <n v="0"/>
  </r>
  <r>
    <s v="22a96b11-b73c-4943-a733-a5280112eb08"/>
    <x v="11"/>
    <x v="0"/>
    <x v="1"/>
    <x v="4"/>
    <n v="0"/>
    <n v="0"/>
    <n v="0"/>
    <n v="10076"/>
    <n v="2642018"/>
    <n v="0"/>
    <n v="0"/>
    <n v="0"/>
    <n v="0"/>
  </r>
  <r>
    <s v="22a96b11-b73c-4943-a733-a5280112eb08"/>
    <x v="11"/>
    <x v="0"/>
    <x v="1"/>
    <x v="5"/>
    <n v="0"/>
    <n v="0"/>
    <n v="0"/>
    <n v="10076"/>
    <n v="2642018"/>
    <n v="0"/>
    <n v="0"/>
    <n v="0"/>
    <n v="0"/>
  </r>
  <r>
    <s v="22a96b11-b73c-4943-a733-a5280112eb08"/>
    <x v="11"/>
    <x v="0"/>
    <x v="2"/>
    <x v="2"/>
    <n v="25"/>
    <n v="4"/>
    <n v="702"/>
    <n v="12297"/>
    <n v="3605414"/>
    <n v="0.3"/>
    <n v="2"/>
    <n v="28.1"/>
    <n v="175.5"/>
  </r>
  <r>
    <s v="22a96b11-b73c-4943-a733-a5280112eb08"/>
    <x v="11"/>
    <x v="0"/>
    <x v="2"/>
    <x v="0"/>
    <n v="0"/>
    <n v="0"/>
    <n v="0"/>
    <n v="12297"/>
    <n v="3605414"/>
    <n v="0"/>
    <n v="0"/>
    <n v="0"/>
    <n v="0"/>
  </r>
  <r>
    <s v="22a96b11-b73c-4943-a733-a5280112eb08"/>
    <x v="11"/>
    <x v="0"/>
    <x v="2"/>
    <x v="3"/>
    <n v="0"/>
    <n v="0"/>
    <n v="0"/>
    <n v="12297"/>
    <n v="3605414"/>
    <n v="0"/>
    <n v="0"/>
    <n v="0"/>
    <n v="0"/>
  </r>
  <r>
    <s v="22a96b11-b73c-4943-a733-a5280112eb08"/>
    <x v="11"/>
    <x v="0"/>
    <x v="2"/>
    <x v="1"/>
    <n v="0"/>
    <n v="0"/>
    <n v="0"/>
    <n v="12297"/>
    <n v="3605414"/>
    <n v="0"/>
    <n v="0"/>
    <n v="0"/>
    <n v="0"/>
  </r>
  <r>
    <s v="22a96b11-b73c-4943-a733-a5280112eb08"/>
    <x v="11"/>
    <x v="0"/>
    <x v="2"/>
    <x v="4"/>
    <n v="0"/>
    <n v="0"/>
    <n v="0"/>
    <n v="12297"/>
    <n v="3605414"/>
    <n v="0"/>
    <n v="0"/>
    <n v="0"/>
    <n v="0"/>
  </r>
  <r>
    <s v="22a96b11-b73c-4943-a733-a5280112eb08"/>
    <x v="11"/>
    <x v="0"/>
    <x v="2"/>
    <x v="5"/>
    <n v="0"/>
    <n v="0"/>
    <n v="0"/>
    <n v="12297"/>
    <n v="3605414"/>
    <n v="0"/>
    <n v="0"/>
    <n v="0"/>
    <n v="0"/>
  </r>
  <r>
    <s v="22a96b11-b73c-4943-a733-a5280112eb08"/>
    <x v="11"/>
    <x v="0"/>
    <x v="3"/>
    <x v="2"/>
    <n v="0"/>
    <n v="0"/>
    <n v="0"/>
    <n v="14205"/>
    <n v="4353025"/>
    <n v="0"/>
    <n v="0"/>
    <n v="0"/>
    <n v="0"/>
  </r>
  <r>
    <s v="22a96b11-b73c-4943-a733-a5280112eb08"/>
    <x v="11"/>
    <x v="0"/>
    <x v="3"/>
    <x v="0"/>
    <n v="0"/>
    <n v="0"/>
    <n v="0"/>
    <n v="14205"/>
    <n v="4353025"/>
    <n v="0"/>
    <n v="0"/>
    <n v="0"/>
    <n v="0"/>
  </r>
  <r>
    <s v="22a96b11-b73c-4943-a733-a5280112eb08"/>
    <x v="11"/>
    <x v="0"/>
    <x v="3"/>
    <x v="3"/>
    <n v="0"/>
    <n v="0"/>
    <n v="0"/>
    <n v="14205"/>
    <n v="4353025"/>
    <n v="0"/>
    <n v="0"/>
    <n v="0"/>
    <n v="0"/>
  </r>
  <r>
    <s v="22a96b11-b73c-4943-a733-a5280112eb08"/>
    <x v="11"/>
    <x v="0"/>
    <x v="3"/>
    <x v="1"/>
    <n v="0"/>
    <n v="0"/>
    <n v="0"/>
    <n v="14205"/>
    <n v="4353025"/>
    <n v="0"/>
    <n v="0"/>
    <n v="0"/>
    <n v="0"/>
  </r>
  <r>
    <s v="22a96b11-b73c-4943-a733-a5280112eb08"/>
    <x v="11"/>
    <x v="0"/>
    <x v="3"/>
    <x v="4"/>
    <n v="0"/>
    <n v="0"/>
    <n v="0"/>
    <n v="14205"/>
    <n v="4353025"/>
    <n v="0"/>
    <n v="0"/>
    <n v="0"/>
    <n v="0"/>
  </r>
  <r>
    <s v="22a96b11-b73c-4943-a733-a5280112eb08"/>
    <x v="11"/>
    <x v="0"/>
    <x v="3"/>
    <x v="5"/>
    <n v="0"/>
    <n v="0"/>
    <n v="0"/>
    <n v="14205"/>
    <n v="4353025"/>
    <n v="0"/>
    <n v="0"/>
    <n v="0"/>
    <n v="0"/>
  </r>
  <r>
    <s v="22a96b11-b73c-4943-a733-a5280112eb08"/>
    <x v="11"/>
    <x v="1"/>
    <x v="0"/>
    <x v="2"/>
    <n v="0"/>
    <n v="0"/>
    <n v="0"/>
    <n v="9768"/>
    <n v="2656977"/>
    <n v="0"/>
    <n v="0"/>
    <n v="0"/>
    <n v="0"/>
  </r>
  <r>
    <s v="22a96b11-b73c-4943-a733-a5280112eb08"/>
    <x v="11"/>
    <x v="1"/>
    <x v="0"/>
    <x v="0"/>
    <n v="0"/>
    <n v="0"/>
    <n v="0"/>
    <n v="9768"/>
    <n v="2656977"/>
    <n v="0"/>
    <n v="0"/>
    <n v="0"/>
    <n v="0"/>
  </r>
  <r>
    <s v="22a96b11-b73c-4943-a733-a5280112eb08"/>
    <x v="11"/>
    <x v="1"/>
    <x v="0"/>
    <x v="3"/>
    <n v="0"/>
    <n v="0"/>
    <n v="0"/>
    <n v="9768"/>
    <n v="2656977"/>
    <n v="0"/>
    <n v="0"/>
    <n v="0"/>
    <n v="0"/>
  </r>
  <r>
    <s v="22a96b11-b73c-4943-a733-a5280112eb08"/>
    <x v="11"/>
    <x v="1"/>
    <x v="0"/>
    <x v="1"/>
    <n v="0"/>
    <n v="0"/>
    <n v="0"/>
    <n v="9768"/>
    <n v="2656977"/>
    <n v="0"/>
    <n v="0"/>
    <n v="0"/>
    <n v="0"/>
  </r>
  <r>
    <s v="22a96b11-b73c-4943-a733-a5280112eb08"/>
    <x v="11"/>
    <x v="1"/>
    <x v="0"/>
    <x v="4"/>
    <n v="0"/>
    <n v="0"/>
    <n v="0"/>
    <n v="9768"/>
    <n v="2656977"/>
    <n v="0"/>
    <n v="0"/>
    <n v="0"/>
    <n v="0"/>
  </r>
  <r>
    <s v="22a96b11-b73c-4943-a733-a5280112eb08"/>
    <x v="11"/>
    <x v="1"/>
    <x v="0"/>
    <x v="5"/>
    <n v="0"/>
    <n v="0"/>
    <n v="0"/>
    <n v="9768"/>
    <n v="2656977"/>
    <n v="0"/>
    <n v="0"/>
    <n v="0"/>
    <n v="0"/>
  </r>
  <r>
    <s v="22a96b11-b73c-4943-a733-a5280112eb08"/>
    <x v="11"/>
    <x v="1"/>
    <x v="1"/>
    <x v="2"/>
    <n v="10"/>
    <n v="1"/>
    <n v="294"/>
    <n v="8295"/>
    <n v="2202833"/>
    <n v="0.1"/>
    <n v="1.2"/>
    <n v="29.4"/>
    <n v="294"/>
  </r>
  <r>
    <s v="22a96b11-b73c-4943-a733-a5280112eb08"/>
    <x v="11"/>
    <x v="1"/>
    <x v="1"/>
    <x v="0"/>
    <n v="0"/>
    <n v="0"/>
    <n v="0"/>
    <n v="8295"/>
    <n v="2202833"/>
    <n v="0"/>
    <n v="0"/>
    <n v="0"/>
    <n v="0"/>
  </r>
  <r>
    <s v="22a96b11-b73c-4943-a733-a5280112eb08"/>
    <x v="11"/>
    <x v="1"/>
    <x v="1"/>
    <x v="3"/>
    <n v="0"/>
    <n v="0"/>
    <n v="0"/>
    <n v="8295"/>
    <n v="2202833"/>
    <n v="0"/>
    <n v="0"/>
    <n v="0"/>
    <n v="0"/>
  </r>
  <r>
    <s v="22a96b11-b73c-4943-a733-a5280112eb08"/>
    <x v="11"/>
    <x v="1"/>
    <x v="1"/>
    <x v="1"/>
    <n v="0"/>
    <n v="0"/>
    <n v="0"/>
    <n v="8295"/>
    <n v="2202833"/>
    <n v="0"/>
    <n v="0"/>
    <n v="0"/>
    <n v="0"/>
  </r>
  <r>
    <s v="22a96b11-b73c-4943-a733-a5280112eb08"/>
    <x v="11"/>
    <x v="1"/>
    <x v="1"/>
    <x v="4"/>
    <n v="0"/>
    <n v="0"/>
    <n v="0"/>
    <n v="8295"/>
    <n v="2202833"/>
    <n v="0"/>
    <n v="0"/>
    <n v="0"/>
    <n v="0"/>
  </r>
  <r>
    <s v="22a96b11-b73c-4943-a733-a5280112eb08"/>
    <x v="11"/>
    <x v="1"/>
    <x v="1"/>
    <x v="5"/>
    <n v="0"/>
    <n v="0"/>
    <n v="0"/>
    <n v="8295"/>
    <n v="2202833"/>
    <n v="0"/>
    <n v="0"/>
    <n v="0"/>
    <n v="0"/>
  </r>
  <r>
    <s v="22a96b11-b73c-4943-a733-a5280112eb08"/>
    <x v="11"/>
    <x v="1"/>
    <x v="2"/>
    <x v="2"/>
    <n v="8"/>
    <n v="3"/>
    <n v="238"/>
    <n v="10439"/>
    <n v="3004985"/>
    <n v="0.3"/>
    <n v="0.8"/>
    <n v="29.8"/>
    <n v="79.3"/>
  </r>
  <r>
    <s v="22a96b11-b73c-4943-a733-a5280112eb08"/>
    <x v="11"/>
    <x v="1"/>
    <x v="2"/>
    <x v="0"/>
    <n v="0"/>
    <n v="0"/>
    <n v="0"/>
    <n v="10439"/>
    <n v="3004985"/>
    <n v="0"/>
    <n v="0"/>
    <n v="0"/>
    <n v="0"/>
  </r>
  <r>
    <s v="22a96b11-b73c-4943-a733-a5280112eb08"/>
    <x v="11"/>
    <x v="1"/>
    <x v="2"/>
    <x v="3"/>
    <n v="0"/>
    <n v="0"/>
    <n v="0"/>
    <n v="10439"/>
    <n v="3004985"/>
    <n v="0"/>
    <n v="0"/>
    <n v="0"/>
    <n v="0"/>
  </r>
  <r>
    <s v="22a96b11-b73c-4943-a733-a5280112eb08"/>
    <x v="11"/>
    <x v="1"/>
    <x v="2"/>
    <x v="1"/>
    <n v="0"/>
    <n v="0"/>
    <n v="0"/>
    <n v="10439"/>
    <n v="3004985"/>
    <n v="0"/>
    <n v="0"/>
    <n v="0"/>
    <n v="0"/>
  </r>
  <r>
    <s v="22a96b11-b73c-4943-a733-a5280112eb08"/>
    <x v="11"/>
    <x v="1"/>
    <x v="2"/>
    <x v="4"/>
    <n v="0"/>
    <n v="0"/>
    <n v="0"/>
    <n v="10439"/>
    <n v="3004985"/>
    <n v="0"/>
    <n v="0"/>
    <n v="0"/>
    <n v="0"/>
  </r>
  <r>
    <s v="22a96b11-b73c-4943-a733-a5280112eb08"/>
    <x v="11"/>
    <x v="1"/>
    <x v="2"/>
    <x v="5"/>
    <n v="0"/>
    <n v="0"/>
    <n v="0"/>
    <n v="10439"/>
    <n v="3004985"/>
    <n v="0"/>
    <n v="0"/>
    <n v="0"/>
    <n v="0"/>
  </r>
  <r>
    <s v="22a96b11-b73c-4943-a733-a5280112eb08"/>
    <x v="11"/>
    <x v="1"/>
    <x v="3"/>
    <x v="2"/>
    <n v="0"/>
    <n v="0"/>
    <n v="0"/>
    <n v="10168"/>
    <n v="3082059"/>
    <n v="0"/>
    <n v="0"/>
    <n v="0"/>
    <n v="0"/>
  </r>
  <r>
    <s v="22a96b11-b73c-4943-a733-a5280112eb08"/>
    <x v="11"/>
    <x v="1"/>
    <x v="3"/>
    <x v="0"/>
    <n v="0"/>
    <n v="0"/>
    <n v="0"/>
    <n v="10168"/>
    <n v="3082059"/>
    <n v="0"/>
    <n v="0"/>
    <n v="0"/>
    <n v="0"/>
  </r>
  <r>
    <s v="22a96b11-b73c-4943-a733-a5280112eb08"/>
    <x v="11"/>
    <x v="1"/>
    <x v="3"/>
    <x v="3"/>
    <n v="0"/>
    <n v="0"/>
    <n v="0"/>
    <n v="10168"/>
    <n v="3082059"/>
    <n v="0"/>
    <n v="0"/>
    <n v="0"/>
    <n v="0"/>
  </r>
  <r>
    <s v="22a96b11-b73c-4943-a733-a5280112eb08"/>
    <x v="11"/>
    <x v="1"/>
    <x v="3"/>
    <x v="1"/>
    <n v="0"/>
    <n v="0"/>
    <n v="0"/>
    <n v="10168"/>
    <n v="3082059"/>
    <n v="0"/>
    <n v="0"/>
    <n v="0"/>
    <n v="0"/>
  </r>
  <r>
    <s v="22a96b11-b73c-4943-a733-a5280112eb08"/>
    <x v="11"/>
    <x v="1"/>
    <x v="3"/>
    <x v="4"/>
    <n v="0"/>
    <n v="0"/>
    <n v="0"/>
    <n v="10168"/>
    <n v="3082059"/>
    <n v="0"/>
    <n v="0"/>
    <n v="0"/>
    <n v="0"/>
  </r>
  <r>
    <s v="22a96b11-b73c-4943-a733-a5280112eb08"/>
    <x v="11"/>
    <x v="1"/>
    <x v="3"/>
    <x v="5"/>
    <n v="0"/>
    <n v="0"/>
    <n v="0"/>
    <n v="10168"/>
    <n v="3082059"/>
    <n v="0"/>
    <n v="0"/>
    <n v="0"/>
    <n v="0"/>
  </r>
  <r>
    <s v="22a96b11-b73c-4943-a733-a5280112eb08"/>
    <x v="12"/>
    <x v="0"/>
    <x v="0"/>
    <x v="2"/>
    <n v="7"/>
    <n v="1"/>
    <n v="198"/>
    <n v="9034"/>
    <n v="2229219"/>
    <n v="0.1"/>
    <n v="0.8"/>
    <n v="28.3"/>
    <n v="198"/>
  </r>
  <r>
    <s v="22a96b11-b73c-4943-a733-a5280112eb08"/>
    <x v="12"/>
    <x v="0"/>
    <x v="0"/>
    <x v="0"/>
    <n v="0"/>
    <n v="0"/>
    <n v="0"/>
    <n v="9034"/>
    <n v="2229219"/>
    <n v="0"/>
    <n v="0"/>
    <n v="0"/>
    <n v="0"/>
  </r>
  <r>
    <s v="22a96b11-b73c-4943-a733-a5280112eb08"/>
    <x v="12"/>
    <x v="0"/>
    <x v="0"/>
    <x v="3"/>
    <n v="0"/>
    <n v="0"/>
    <n v="0"/>
    <n v="9034"/>
    <n v="2229219"/>
    <n v="0"/>
    <n v="0"/>
    <n v="0"/>
    <n v="0"/>
  </r>
  <r>
    <s v="22a96b11-b73c-4943-a733-a5280112eb08"/>
    <x v="12"/>
    <x v="0"/>
    <x v="0"/>
    <x v="1"/>
    <n v="0"/>
    <n v="0"/>
    <n v="0"/>
    <n v="9034"/>
    <n v="2229219"/>
    <n v="0"/>
    <n v="0"/>
    <n v="0"/>
    <n v="0"/>
  </r>
  <r>
    <s v="22a96b11-b73c-4943-a733-a5280112eb08"/>
    <x v="12"/>
    <x v="0"/>
    <x v="0"/>
    <x v="4"/>
    <n v="0"/>
    <n v="0"/>
    <n v="0"/>
    <n v="9034"/>
    <n v="2229219"/>
    <n v="0"/>
    <n v="0"/>
    <n v="0"/>
    <n v="0"/>
  </r>
  <r>
    <s v="22a96b11-b73c-4943-a733-a5280112eb08"/>
    <x v="12"/>
    <x v="0"/>
    <x v="0"/>
    <x v="5"/>
    <n v="0"/>
    <n v="0"/>
    <n v="0"/>
    <n v="9034"/>
    <n v="2229219"/>
    <n v="0"/>
    <n v="0"/>
    <n v="0"/>
    <n v="0"/>
  </r>
  <r>
    <s v="22a96b11-b73c-4943-a733-a5280112eb08"/>
    <x v="12"/>
    <x v="0"/>
    <x v="1"/>
    <x v="2"/>
    <n v="77"/>
    <n v="9"/>
    <n v="2156"/>
    <n v="9891"/>
    <n v="2431692"/>
    <n v="0.9"/>
    <n v="7.8"/>
    <n v="28"/>
    <n v="239.6"/>
  </r>
  <r>
    <s v="22a96b11-b73c-4943-a733-a5280112eb08"/>
    <x v="12"/>
    <x v="0"/>
    <x v="1"/>
    <x v="0"/>
    <n v="0"/>
    <n v="0"/>
    <n v="0"/>
    <n v="9891"/>
    <n v="2431692"/>
    <n v="0"/>
    <n v="0"/>
    <n v="0"/>
    <n v="0"/>
  </r>
  <r>
    <s v="22a96b11-b73c-4943-a733-a5280112eb08"/>
    <x v="12"/>
    <x v="0"/>
    <x v="1"/>
    <x v="3"/>
    <n v="0"/>
    <n v="0"/>
    <n v="0"/>
    <n v="9891"/>
    <n v="2431692"/>
    <n v="0"/>
    <n v="0"/>
    <n v="0"/>
    <n v="0"/>
  </r>
  <r>
    <s v="22a96b11-b73c-4943-a733-a5280112eb08"/>
    <x v="12"/>
    <x v="0"/>
    <x v="1"/>
    <x v="1"/>
    <n v="0"/>
    <n v="0"/>
    <n v="0"/>
    <n v="9891"/>
    <n v="2431692"/>
    <n v="0"/>
    <n v="0"/>
    <n v="0"/>
    <n v="0"/>
  </r>
  <r>
    <s v="22a96b11-b73c-4943-a733-a5280112eb08"/>
    <x v="12"/>
    <x v="0"/>
    <x v="1"/>
    <x v="4"/>
    <n v="0"/>
    <n v="0"/>
    <n v="0"/>
    <n v="9891"/>
    <n v="2431692"/>
    <n v="0"/>
    <n v="0"/>
    <n v="0"/>
    <n v="0"/>
  </r>
  <r>
    <s v="22a96b11-b73c-4943-a733-a5280112eb08"/>
    <x v="12"/>
    <x v="0"/>
    <x v="1"/>
    <x v="5"/>
    <n v="0"/>
    <n v="0"/>
    <n v="0"/>
    <n v="9891"/>
    <n v="2431692"/>
    <n v="0"/>
    <n v="0"/>
    <n v="0"/>
    <n v="0"/>
  </r>
  <r>
    <s v="22a96b11-b73c-4943-a733-a5280112eb08"/>
    <x v="12"/>
    <x v="0"/>
    <x v="2"/>
    <x v="2"/>
    <n v="30"/>
    <n v="5"/>
    <n v="840"/>
    <n v="12213"/>
    <n v="3287683"/>
    <n v="0.4"/>
    <n v="2.5"/>
    <n v="28"/>
    <n v="168"/>
  </r>
  <r>
    <s v="22a96b11-b73c-4943-a733-a5280112eb08"/>
    <x v="12"/>
    <x v="0"/>
    <x v="2"/>
    <x v="0"/>
    <n v="0"/>
    <n v="0"/>
    <n v="0"/>
    <n v="12213"/>
    <n v="3287683"/>
    <n v="0"/>
    <n v="0"/>
    <n v="0"/>
    <n v="0"/>
  </r>
  <r>
    <s v="22a96b11-b73c-4943-a733-a5280112eb08"/>
    <x v="12"/>
    <x v="0"/>
    <x v="2"/>
    <x v="3"/>
    <n v="0"/>
    <n v="0"/>
    <n v="0"/>
    <n v="12213"/>
    <n v="3287683"/>
    <n v="0"/>
    <n v="0"/>
    <n v="0"/>
    <n v="0"/>
  </r>
  <r>
    <s v="22a96b11-b73c-4943-a733-a5280112eb08"/>
    <x v="12"/>
    <x v="0"/>
    <x v="2"/>
    <x v="1"/>
    <n v="0"/>
    <n v="0"/>
    <n v="0"/>
    <n v="12213"/>
    <n v="3287683"/>
    <n v="0"/>
    <n v="0"/>
    <n v="0"/>
    <n v="0"/>
  </r>
  <r>
    <s v="22a96b11-b73c-4943-a733-a5280112eb08"/>
    <x v="12"/>
    <x v="0"/>
    <x v="2"/>
    <x v="4"/>
    <n v="0"/>
    <n v="0"/>
    <n v="0"/>
    <n v="12213"/>
    <n v="3287683"/>
    <n v="0"/>
    <n v="0"/>
    <n v="0"/>
    <n v="0"/>
  </r>
  <r>
    <s v="22a96b11-b73c-4943-a733-a5280112eb08"/>
    <x v="12"/>
    <x v="0"/>
    <x v="2"/>
    <x v="5"/>
    <n v="0"/>
    <n v="0"/>
    <n v="0"/>
    <n v="12213"/>
    <n v="3287683"/>
    <n v="0"/>
    <n v="0"/>
    <n v="0"/>
    <n v="0"/>
  </r>
  <r>
    <s v="22a96b11-b73c-4943-a733-a5280112eb08"/>
    <x v="12"/>
    <x v="0"/>
    <x v="3"/>
    <x v="2"/>
    <n v="0"/>
    <n v="0"/>
    <n v="0"/>
    <n v="15650"/>
    <n v="3635219"/>
    <n v="0"/>
    <n v="0"/>
    <n v="0"/>
    <n v="0"/>
  </r>
  <r>
    <s v="22a96b11-b73c-4943-a733-a5280112eb08"/>
    <x v="12"/>
    <x v="0"/>
    <x v="3"/>
    <x v="0"/>
    <n v="0"/>
    <n v="0"/>
    <n v="0"/>
    <n v="15650"/>
    <n v="3635219"/>
    <n v="0"/>
    <n v="0"/>
    <n v="0"/>
    <n v="0"/>
  </r>
  <r>
    <s v="22a96b11-b73c-4943-a733-a5280112eb08"/>
    <x v="12"/>
    <x v="0"/>
    <x v="3"/>
    <x v="3"/>
    <n v="0"/>
    <n v="0"/>
    <n v="0"/>
    <n v="15650"/>
    <n v="3635219"/>
    <n v="0"/>
    <n v="0"/>
    <n v="0"/>
    <n v="0"/>
  </r>
  <r>
    <s v="22a96b11-b73c-4943-a733-a5280112eb08"/>
    <x v="12"/>
    <x v="0"/>
    <x v="3"/>
    <x v="1"/>
    <n v="0"/>
    <n v="0"/>
    <n v="0"/>
    <n v="15650"/>
    <n v="3635219"/>
    <n v="0"/>
    <n v="0"/>
    <n v="0"/>
    <n v="0"/>
  </r>
  <r>
    <s v="22a96b11-b73c-4943-a733-a5280112eb08"/>
    <x v="12"/>
    <x v="0"/>
    <x v="3"/>
    <x v="4"/>
    <n v="0"/>
    <n v="0"/>
    <n v="0"/>
    <n v="15650"/>
    <n v="3635219"/>
    <n v="0"/>
    <n v="0"/>
    <n v="0"/>
    <n v="0"/>
  </r>
  <r>
    <s v="22a96b11-b73c-4943-a733-a5280112eb08"/>
    <x v="12"/>
    <x v="0"/>
    <x v="3"/>
    <x v="5"/>
    <n v="0"/>
    <n v="0"/>
    <n v="0"/>
    <n v="15650"/>
    <n v="3635219"/>
    <n v="0"/>
    <n v="0"/>
    <n v="0"/>
    <n v="0"/>
  </r>
  <r>
    <s v="22a96b11-b73c-4943-a733-a5280112eb08"/>
    <x v="12"/>
    <x v="1"/>
    <x v="0"/>
    <x v="2"/>
    <n v="0"/>
    <n v="0"/>
    <n v="0"/>
    <n v="9229"/>
    <n v="2282140"/>
    <n v="0"/>
    <n v="0"/>
    <n v="0"/>
    <n v="0"/>
  </r>
  <r>
    <s v="22a96b11-b73c-4943-a733-a5280112eb08"/>
    <x v="12"/>
    <x v="1"/>
    <x v="0"/>
    <x v="0"/>
    <n v="0"/>
    <n v="0"/>
    <n v="0"/>
    <n v="9229"/>
    <n v="2282140"/>
    <n v="0"/>
    <n v="0"/>
    <n v="0"/>
    <n v="0"/>
  </r>
  <r>
    <s v="22a96b11-b73c-4943-a733-a5280112eb08"/>
    <x v="12"/>
    <x v="1"/>
    <x v="0"/>
    <x v="3"/>
    <n v="0"/>
    <n v="0"/>
    <n v="0"/>
    <n v="9229"/>
    <n v="2282140"/>
    <n v="0"/>
    <n v="0"/>
    <n v="0"/>
    <n v="0"/>
  </r>
  <r>
    <s v="22a96b11-b73c-4943-a733-a5280112eb08"/>
    <x v="12"/>
    <x v="1"/>
    <x v="0"/>
    <x v="1"/>
    <n v="0"/>
    <n v="0"/>
    <n v="0"/>
    <n v="9229"/>
    <n v="2282140"/>
    <n v="0"/>
    <n v="0"/>
    <n v="0"/>
    <n v="0"/>
  </r>
  <r>
    <s v="22a96b11-b73c-4943-a733-a5280112eb08"/>
    <x v="12"/>
    <x v="1"/>
    <x v="0"/>
    <x v="4"/>
    <n v="0"/>
    <n v="0"/>
    <n v="0"/>
    <n v="9229"/>
    <n v="2282140"/>
    <n v="0"/>
    <n v="0"/>
    <n v="0"/>
    <n v="0"/>
  </r>
  <r>
    <s v="22a96b11-b73c-4943-a733-a5280112eb08"/>
    <x v="12"/>
    <x v="1"/>
    <x v="0"/>
    <x v="5"/>
    <n v="0"/>
    <n v="0"/>
    <n v="0"/>
    <n v="9229"/>
    <n v="2282140"/>
    <n v="0"/>
    <n v="0"/>
    <n v="0"/>
    <n v="0"/>
  </r>
  <r>
    <s v="22a96b11-b73c-4943-a733-a5280112eb08"/>
    <x v="12"/>
    <x v="1"/>
    <x v="1"/>
    <x v="2"/>
    <n v="12"/>
    <n v="3"/>
    <n v="342"/>
    <n v="8144"/>
    <n v="2000257"/>
    <n v="0.4"/>
    <n v="1.5"/>
    <n v="28.5"/>
    <n v="114"/>
  </r>
  <r>
    <s v="22a96b11-b73c-4943-a733-a5280112eb08"/>
    <x v="12"/>
    <x v="1"/>
    <x v="1"/>
    <x v="0"/>
    <n v="0"/>
    <n v="0"/>
    <n v="0"/>
    <n v="8144"/>
    <n v="2000257"/>
    <n v="0"/>
    <n v="0"/>
    <n v="0"/>
    <n v="0"/>
  </r>
  <r>
    <s v="22a96b11-b73c-4943-a733-a5280112eb08"/>
    <x v="12"/>
    <x v="1"/>
    <x v="1"/>
    <x v="3"/>
    <n v="0"/>
    <n v="0"/>
    <n v="0"/>
    <n v="8144"/>
    <n v="2000257"/>
    <n v="0"/>
    <n v="0"/>
    <n v="0"/>
    <n v="0"/>
  </r>
  <r>
    <s v="22a96b11-b73c-4943-a733-a5280112eb08"/>
    <x v="12"/>
    <x v="1"/>
    <x v="1"/>
    <x v="1"/>
    <n v="0"/>
    <n v="0"/>
    <n v="0"/>
    <n v="8144"/>
    <n v="2000257"/>
    <n v="0"/>
    <n v="0"/>
    <n v="0"/>
    <n v="0"/>
  </r>
  <r>
    <s v="22a96b11-b73c-4943-a733-a5280112eb08"/>
    <x v="12"/>
    <x v="1"/>
    <x v="1"/>
    <x v="4"/>
    <n v="0"/>
    <n v="0"/>
    <n v="0"/>
    <n v="8144"/>
    <n v="2000257"/>
    <n v="0"/>
    <n v="0"/>
    <n v="0"/>
    <n v="0"/>
  </r>
  <r>
    <s v="22a96b11-b73c-4943-a733-a5280112eb08"/>
    <x v="12"/>
    <x v="1"/>
    <x v="1"/>
    <x v="5"/>
    <n v="0"/>
    <n v="0"/>
    <n v="0"/>
    <n v="8144"/>
    <n v="2000257"/>
    <n v="0"/>
    <n v="0"/>
    <n v="0"/>
    <n v="0"/>
  </r>
  <r>
    <s v="22a96b11-b73c-4943-a733-a5280112eb08"/>
    <x v="12"/>
    <x v="1"/>
    <x v="2"/>
    <x v="2"/>
    <n v="24"/>
    <n v="2"/>
    <n v="672"/>
    <n v="10236"/>
    <n v="2720511"/>
    <n v="0.2"/>
    <n v="2.2999999999999998"/>
    <n v="28"/>
    <n v="336"/>
  </r>
  <r>
    <s v="22a96b11-b73c-4943-a733-a5280112eb08"/>
    <x v="12"/>
    <x v="1"/>
    <x v="2"/>
    <x v="0"/>
    <n v="0"/>
    <n v="0"/>
    <n v="0"/>
    <n v="10236"/>
    <n v="2720511"/>
    <n v="0"/>
    <n v="0"/>
    <n v="0"/>
    <n v="0"/>
  </r>
  <r>
    <s v="22a96b11-b73c-4943-a733-a5280112eb08"/>
    <x v="12"/>
    <x v="1"/>
    <x v="2"/>
    <x v="3"/>
    <n v="0"/>
    <n v="0"/>
    <n v="0"/>
    <n v="10236"/>
    <n v="2720511"/>
    <n v="0"/>
    <n v="0"/>
    <n v="0"/>
    <n v="0"/>
  </r>
  <r>
    <s v="22a96b11-b73c-4943-a733-a5280112eb08"/>
    <x v="12"/>
    <x v="1"/>
    <x v="2"/>
    <x v="1"/>
    <n v="0"/>
    <n v="0"/>
    <n v="0"/>
    <n v="10236"/>
    <n v="2720511"/>
    <n v="0"/>
    <n v="0"/>
    <n v="0"/>
    <n v="0"/>
  </r>
  <r>
    <s v="22a96b11-b73c-4943-a733-a5280112eb08"/>
    <x v="12"/>
    <x v="1"/>
    <x v="2"/>
    <x v="4"/>
    <n v="0"/>
    <n v="0"/>
    <n v="0"/>
    <n v="10236"/>
    <n v="2720511"/>
    <n v="0"/>
    <n v="0"/>
    <n v="0"/>
    <n v="0"/>
  </r>
  <r>
    <s v="22a96b11-b73c-4943-a733-a5280112eb08"/>
    <x v="12"/>
    <x v="1"/>
    <x v="2"/>
    <x v="5"/>
    <n v="0"/>
    <n v="0"/>
    <n v="0"/>
    <n v="10236"/>
    <n v="2720511"/>
    <n v="0"/>
    <n v="0"/>
    <n v="0"/>
    <n v="0"/>
  </r>
  <r>
    <s v="22a96b11-b73c-4943-a733-a5280112eb08"/>
    <x v="12"/>
    <x v="1"/>
    <x v="3"/>
    <x v="2"/>
    <n v="0"/>
    <n v="0"/>
    <n v="0"/>
    <n v="11332"/>
    <n v="2552031"/>
    <n v="0"/>
    <n v="0"/>
    <n v="0"/>
    <n v="0"/>
  </r>
  <r>
    <s v="22a96b11-b73c-4943-a733-a5280112eb08"/>
    <x v="12"/>
    <x v="1"/>
    <x v="3"/>
    <x v="0"/>
    <n v="0"/>
    <n v="0"/>
    <n v="0"/>
    <n v="11332"/>
    <n v="2552031"/>
    <n v="0"/>
    <n v="0"/>
    <n v="0"/>
    <n v="0"/>
  </r>
  <r>
    <s v="22a96b11-b73c-4943-a733-a5280112eb08"/>
    <x v="12"/>
    <x v="1"/>
    <x v="3"/>
    <x v="3"/>
    <n v="0"/>
    <n v="0"/>
    <n v="0"/>
    <n v="11332"/>
    <n v="2552031"/>
    <n v="0"/>
    <n v="0"/>
    <n v="0"/>
    <n v="0"/>
  </r>
  <r>
    <s v="22a96b11-b73c-4943-a733-a5280112eb08"/>
    <x v="12"/>
    <x v="1"/>
    <x v="3"/>
    <x v="1"/>
    <n v="0"/>
    <n v="0"/>
    <n v="0"/>
    <n v="11332"/>
    <n v="2552031"/>
    <n v="0"/>
    <n v="0"/>
    <n v="0"/>
    <n v="0"/>
  </r>
  <r>
    <s v="22a96b11-b73c-4943-a733-a5280112eb08"/>
    <x v="12"/>
    <x v="1"/>
    <x v="3"/>
    <x v="4"/>
    <n v="0"/>
    <n v="0"/>
    <n v="0"/>
    <n v="11332"/>
    <n v="2552031"/>
    <n v="0"/>
    <n v="0"/>
    <n v="0"/>
    <n v="0"/>
  </r>
  <r>
    <s v="22a96b11-b73c-4943-a733-a5280112eb08"/>
    <x v="12"/>
    <x v="1"/>
    <x v="3"/>
    <x v="5"/>
    <n v="0"/>
    <n v="0"/>
    <n v="0"/>
    <n v="11332"/>
    <n v="2552031"/>
    <n v="0"/>
    <n v="0"/>
    <n v="0"/>
    <n v="0"/>
  </r>
  <r>
    <s v="22a96b11-b73c-4943-a733-a5280112eb08"/>
    <x v="13"/>
    <x v="0"/>
    <x v="0"/>
    <x v="2"/>
    <n v="0"/>
    <n v="0"/>
    <n v="0"/>
    <n v="8375"/>
    <n v="2246384"/>
    <n v="0"/>
    <n v="0"/>
    <n v="0"/>
    <n v="0"/>
  </r>
  <r>
    <s v="22a96b11-b73c-4943-a733-a5280112eb08"/>
    <x v="13"/>
    <x v="0"/>
    <x v="0"/>
    <x v="0"/>
    <n v="0"/>
    <n v="0"/>
    <n v="0"/>
    <n v="8375"/>
    <n v="2246384"/>
    <n v="0"/>
    <n v="0"/>
    <n v="0"/>
    <n v="0"/>
  </r>
  <r>
    <s v="22a96b11-b73c-4943-a733-a5280112eb08"/>
    <x v="13"/>
    <x v="0"/>
    <x v="0"/>
    <x v="3"/>
    <n v="0"/>
    <n v="0"/>
    <n v="0"/>
    <n v="8375"/>
    <n v="2246384"/>
    <n v="0"/>
    <n v="0"/>
    <n v="0"/>
    <n v="0"/>
  </r>
  <r>
    <s v="22a96b11-b73c-4943-a733-a5280112eb08"/>
    <x v="13"/>
    <x v="0"/>
    <x v="0"/>
    <x v="1"/>
    <n v="0"/>
    <n v="0"/>
    <n v="0"/>
    <n v="8375"/>
    <n v="2246384"/>
    <n v="0"/>
    <n v="0"/>
    <n v="0"/>
    <n v="0"/>
  </r>
  <r>
    <s v="22a96b11-b73c-4943-a733-a5280112eb08"/>
    <x v="13"/>
    <x v="0"/>
    <x v="0"/>
    <x v="4"/>
    <n v="0"/>
    <n v="0"/>
    <n v="0"/>
    <n v="8375"/>
    <n v="2246384"/>
    <n v="0"/>
    <n v="0"/>
    <n v="0"/>
    <n v="0"/>
  </r>
  <r>
    <s v="22a96b11-b73c-4943-a733-a5280112eb08"/>
    <x v="13"/>
    <x v="0"/>
    <x v="0"/>
    <x v="5"/>
    <n v="0"/>
    <n v="0"/>
    <n v="0"/>
    <n v="8375"/>
    <n v="2246384"/>
    <n v="0"/>
    <n v="0"/>
    <n v="0"/>
    <n v="0"/>
  </r>
  <r>
    <s v="22a96b11-b73c-4943-a733-a5280112eb08"/>
    <x v="13"/>
    <x v="0"/>
    <x v="1"/>
    <x v="2"/>
    <n v="54"/>
    <n v="10"/>
    <n v="1522"/>
    <n v="9778"/>
    <n v="2507388"/>
    <n v="1"/>
    <n v="5.5"/>
    <n v="28.2"/>
    <n v="152.19999999999999"/>
  </r>
  <r>
    <s v="22a96b11-b73c-4943-a733-a5280112eb08"/>
    <x v="13"/>
    <x v="0"/>
    <x v="1"/>
    <x v="0"/>
    <n v="0"/>
    <n v="0"/>
    <n v="0"/>
    <n v="9778"/>
    <n v="2507388"/>
    <n v="0"/>
    <n v="0"/>
    <n v="0"/>
    <n v="0"/>
  </r>
  <r>
    <s v="22a96b11-b73c-4943-a733-a5280112eb08"/>
    <x v="13"/>
    <x v="0"/>
    <x v="1"/>
    <x v="3"/>
    <n v="0"/>
    <n v="0"/>
    <n v="0"/>
    <n v="9778"/>
    <n v="2507388"/>
    <n v="0"/>
    <n v="0"/>
    <n v="0"/>
    <n v="0"/>
  </r>
  <r>
    <s v="22a96b11-b73c-4943-a733-a5280112eb08"/>
    <x v="13"/>
    <x v="0"/>
    <x v="1"/>
    <x v="1"/>
    <n v="0"/>
    <n v="0"/>
    <n v="0"/>
    <n v="9778"/>
    <n v="2507388"/>
    <n v="0"/>
    <n v="0"/>
    <n v="0"/>
    <n v="0"/>
  </r>
  <r>
    <s v="22a96b11-b73c-4943-a733-a5280112eb08"/>
    <x v="13"/>
    <x v="0"/>
    <x v="1"/>
    <x v="4"/>
    <n v="0"/>
    <n v="0"/>
    <n v="0"/>
    <n v="9778"/>
    <n v="2507388"/>
    <n v="0"/>
    <n v="0"/>
    <n v="0"/>
    <n v="0"/>
  </r>
  <r>
    <s v="22a96b11-b73c-4943-a733-a5280112eb08"/>
    <x v="13"/>
    <x v="0"/>
    <x v="1"/>
    <x v="5"/>
    <n v="0"/>
    <n v="0"/>
    <n v="0"/>
    <n v="9778"/>
    <n v="2507388"/>
    <n v="0"/>
    <n v="0"/>
    <n v="0"/>
    <n v="0"/>
  </r>
  <r>
    <s v="22a96b11-b73c-4943-a733-a5280112eb08"/>
    <x v="13"/>
    <x v="0"/>
    <x v="2"/>
    <x v="2"/>
    <n v="44"/>
    <n v="7"/>
    <n v="1236"/>
    <n v="11997"/>
    <n v="3477815"/>
    <n v="0.6"/>
    <n v="3.7"/>
    <n v="28.1"/>
    <n v="176.6"/>
  </r>
  <r>
    <s v="22a96b11-b73c-4943-a733-a5280112eb08"/>
    <x v="13"/>
    <x v="0"/>
    <x v="2"/>
    <x v="0"/>
    <n v="0"/>
    <n v="0"/>
    <n v="0"/>
    <n v="11997"/>
    <n v="3477815"/>
    <n v="0"/>
    <n v="0"/>
    <n v="0"/>
    <n v="0"/>
  </r>
  <r>
    <s v="22a96b11-b73c-4943-a733-a5280112eb08"/>
    <x v="13"/>
    <x v="0"/>
    <x v="2"/>
    <x v="3"/>
    <n v="0"/>
    <n v="0"/>
    <n v="0"/>
    <n v="11997"/>
    <n v="3477815"/>
    <n v="0"/>
    <n v="0"/>
    <n v="0"/>
    <n v="0"/>
  </r>
  <r>
    <s v="22a96b11-b73c-4943-a733-a5280112eb08"/>
    <x v="13"/>
    <x v="0"/>
    <x v="2"/>
    <x v="1"/>
    <n v="0"/>
    <n v="0"/>
    <n v="0"/>
    <n v="11997"/>
    <n v="3477815"/>
    <n v="0"/>
    <n v="0"/>
    <n v="0"/>
    <n v="0"/>
  </r>
  <r>
    <s v="22a96b11-b73c-4943-a733-a5280112eb08"/>
    <x v="13"/>
    <x v="0"/>
    <x v="2"/>
    <x v="4"/>
    <n v="0"/>
    <n v="0"/>
    <n v="0"/>
    <n v="11997"/>
    <n v="3477815"/>
    <n v="0"/>
    <n v="0"/>
    <n v="0"/>
    <n v="0"/>
  </r>
  <r>
    <s v="22a96b11-b73c-4943-a733-a5280112eb08"/>
    <x v="13"/>
    <x v="0"/>
    <x v="2"/>
    <x v="5"/>
    <n v="0"/>
    <n v="0"/>
    <n v="0"/>
    <n v="11997"/>
    <n v="3477815"/>
    <n v="0"/>
    <n v="0"/>
    <n v="0"/>
    <n v="0"/>
  </r>
  <r>
    <s v="22a96b11-b73c-4943-a733-a5280112eb08"/>
    <x v="13"/>
    <x v="0"/>
    <x v="3"/>
    <x v="2"/>
    <n v="0"/>
    <n v="0"/>
    <n v="0"/>
    <n v="16329"/>
    <n v="5110009"/>
    <n v="0"/>
    <n v="0"/>
    <n v="0"/>
    <n v="0"/>
  </r>
  <r>
    <s v="22a96b11-b73c-4943-a733-a5280112eb08"/>
    <x v="13"/>
    <x v="0"/>
    <x v="3"/>
    <x v="0"/>
    <n v="0"/>
    <n v="0"/>
    <n v="0"/>
    <n v="16329"/>
    <n v="5110009"/>
    <n v="0"/>
    <n v="0"/>
    <n v="0"/>
    <n v="0"/>
  </r>
  <r>
    <s v="22a96b11-b73c-4943-a733-a5280112eb08"/>
    <x v="13"/>
    <x v="0"/>
    <x v="3"/>
    <x v="3"/>
    <n v="0"/>
    <n v="0"/>
    <n v="0"/>
    <n v="16329"/>
    <n v="5110009"/>
    <n v="0"/>
    <n v="0"/>
    <n v="0"/>
    <n v="0"/>
  </r>
  <r>
    <s v="22a96b11-b73c-4943-a733-a5280112eb08"/>
    <x v="13"/>
    <x v="0"/>
    <x v="3"/>
    <x v="1"/>
    <n v="0"/>
    <n v="0"/>
    <n v="0"/>
    <n v="16329"/>
    <n v="5110009"/>
    <n v="0"/>
    <n v="0"/>
    <n v="0"/>
    <n v="0"/>
  </r>
  <r>
    <s v="22a96b11-b73c-4943-a733-a5280112eb08"/>
    <x v="13"/>
    <x v="0"/>
    <x v="3"/>
    <x v="4"/>
    <n v="0"/>
    <n v="0"/>
    <n v="0"/>
    <n v="16329"/>
    <n v="5110009"/>
    <n v="0"/>
    <n v="0"/>
    <n v="0"/>
    <n v="0"/>
  </r>
  <r>
    <s v="22a96b11-b73c-4943-a733-a5280112eb08"/>
    <x v="13"/>
    <x v="0"/>
    <x v="3"/>
    <x v="5"/>
    <n v="0"/>
    <n v="0"/>
    <n v="0"/>
    <n v="16329"/>
    <n v="5110009"/>
    <n v="0"/>
    <n v="0"/>
    <n v="0"/>
    <n v="0"/>
  </r>
  <r>
    <s v="22a96b11-b73c-4943-a733-a5280112eb08"/>
    <x v="13"/>
    <x v="1"/>
    <x v="0"/>
    <x v="2"/>
    <n v="0"/>
    <n v="0"/>
    <n v="0"/>
    <n v="8699"/>
    <n v="2327698"/>
    <n v="0"/>
    <n v="0"/>
    <n v="0"/>
    <n v="0"/>
  </r>
  <r>
    <s v="22a96b11-b73c-4943-a733-a5280112eb08"/>
    <x v="13"/>
    <x v="1"/>
    <x v="0"/>
    <x v="0"/>
    <n v="0"/>
    <n v="0"/>
    <n v="0"/>
    <n v="8699"/>
    <n v="2327698"/>
    <n v="0"/>
    <n v="0"/>
    <n v="0"/>
    <n v="0"/>
  </r>
  <r>
    <s v="22a96b11-b73c-4943-a733-a5280112eb08"/>
    <x v="13"/>
    <x v="1"/>
    <x v="0"/>
    <x v="3"/>
    <n v="0"/>
    <n v="0"/>
    <n v="0"/>
    <n v="8699"/>
    <n v="2327698"/>
    <n v="0"/>
    <n v="0"/>
    <n v="0"/>
    <n v="0"/>
  </r>
  <r>
    <s v="22a96b11-b73c-4943-a733-a5280112eb08"/>
    <x v="13"/>
    <x v="1"/>
    <x v="0"/>
    <x v="1"/>
    <n v="0"/>
    <n v="0"/>
    <n v="0"/>
    <n v="8699"/>
    <n v="2327698"/>
    <n v="0"/>
    <n v="0"/>
    <n v="0"/>
    <n v="0"/>
  </r>
  <r>
    <s v="22a96b11-b73c-4943-a733-a5280112eb08"/>
    <x v="13"/>
    <x v="1"/>
    <x v="0"/>
    <x v="4"/>
    <n v="0"/>
    <n v="0"/>
    <n v="0"/>
    <n v="8699"/>
    <n v="2327698"/>
    <n v="0"/>
    <n v="0"/>
    <n v="0"/>
    <n v="0"/>
  </r>
  <r>
    <s v="22a96b11-b73c-4943-a733-a5280112eb08"/>
    <x v="13"/>
    <x v="1"/>
    <x v="0"/>
    <x v="5"/>
    <n v="0"/>
    <n v="0"/>
    <n v="0"/>
    <n v="8699"/>
    <n v="2327698"/>
    <n v="0"/>
    <n v="0"/>
    <n v="0"/>
    <n v="0"/>
  </r>
  <r>
    <s v="22a96b11-b73c-4943-a733-a5280112eb08"/>
    <x v="13"/>
    <x v="1"/>
    <x v="1"/>
    <x v="2"/>
    <n v="39"/>
    <n v="6"/>
    <n v="995"/>
    <n v="7998"/>
    <n v="2103164"/>
    <n v="0.8"/>
    <n v="4.9000000000000004"/>
    <n v="25.5"/>
    <n v="165.8"/>
  </r>
  <r>
    <s v="22a96b11-b73c-4943-a733-a5280112eb08"/>
    <x v="13"/>
    <x v="1"/>
    <x v="1"/>
    <x v="0"/>
    <n v="0"/>
    <n v="0"/>
    <n v="0"/>
    <n v="7998"/>
    <n v="2103164"/>
    <n v="0"/>
    <n v="0"/>
    <n v="0"/>
    <n v="0"/>
  </r>
  <r>
    <s v="22a96b11-b73c-4943-a733-a5280112eb08"/>
    <x v="13"/>
    <x v="1"/>
    <x v="1"/>
    <x v="3"/>
    <n v="0"/>
    <n v="0"/>
    <n v="0"/>
    <n v="7998"/>
    <n v="2103164"/>
    <n v="0"/>
    <n v="0"/>
    <n v="0"/>
    <n v="0"/>
  </r>
  <r>
    <s v="22a96b11-b73c-4943-a733-a5280112eb08"/>
    <x v="13"/>
    <x v="1"/>
    <x v="1"/>
    <x v="1"/>
    <n v="0"/>
    <n v="0"/>
    <n v="0"/>
    <n v="7998"/>
    <n v="2103164"/>
    <n v="0"/>
    <n v="0"/>
    <n v="0"/>
    <n v="0"/>
  </r>
  <r>
    <s v="22a96b11-b73c-4943-a733-a5280112eb08"/>
    <x v="13"/>
    <x v="1"/>
    <x v="1"/>
    <x v="4"/>
    <n v="0"/>
    <n v="0"/>
    <n v="0"/>
    <n v="7998"/>
    <n v="2103164"/>
    <n v="0"/>
    <n v="0"/>
    <n v="0"/>
    <n v="0"/>
  </r>
  <r>
    <s v="22a96b11-b73c-4943-a733-a5280112eb08"/>
    <x v="13"/>
    <x v="1"/>
    <x v="1"/>
    <x v="5"/>
    <n v="0"/>
    <n v="0"/>
    <n v="0"/>
    <n v="7998"/>
    <n v="2103164"/>
    <n v="0"/>
    <n v="0"/>
    <n v="0"/>
    <n v="0"/>
  </r>
  <r>
    <s v="22a96b11-b73c-4943-a733-a5280112eb08"/>
    <x v="13"/>
    <x v="1"/>
    <x v="2"/>
    <x v="2"/>
    <n v="34"/>
    <n v="5"/>
    <n v="952"/>
    <n v="9997"/>
    <n v="2905321"/>
    <n v="0.5"/>
    <n v="3.4"/>
    <n v="28"/>
    <n v="190.4"/>
  </r>
  <r>
    <s v="22a96b11-b73c-4943-a733-a5280112eb08"/>
    <x v="13"/>
    <x v="1"/>
    <x v="2"/>
    <x v="0"/>
    <n v="0"/>
    <n v="0"/>
    <n v="0"/>
    <n v="9997"/>
    <n v="2905321"/>
    <n v="0"/>
    <n v="0"/>
    <n v="0"/>
    <n v="0"/>
  </r>
  <r>
    <s v="22a96b11-b73c-4943-a733-a5280112eb08"/>
    <x v="13"/>
    <x v="1"/>
    <x v="2"/>
    <x v="3"/>
    <n v="0"/>
    <n v="0"/>
    <n v="0"/>
    <n v="9997"/>
    <n v="2905321"/>
    <n v="0"/>
    <n v="0"/>
    <n v="0"/>
    <n v="0"/>
  </r>
  <r>
    <s v="22a96b11-b73c-4943-a733-a5280112eb08"/>
    <x v="13"/>
    <x v="1"/>
    <x v="2"/>
    <x v="1"/>
    <n v="0"/>
    <n v="0"/>
    <n v="0"/>
    <n v="9997"/>
    <n v="2905321"/>
    <n v="0"/>
    <n v="0"/>
    <n v="0"/>
    <n v="0"/>
  </r>
  <r>
    <s v="22a96b11-b73c-4943-a733-a5280112eb08"/>
    <x v="13"/>
    <x v="1"/>
    <x v="2"/>
    <x v="4"/>
    <n v="0"/>
    <n v="0"/>
    <n v="0"/>
    <n v="9997"/>
    <n v="2905321"/>
    <n v="0"/>
    <n v="0"/>
    <n v="0"/>
    <n v="0"/>
  </r>
  <r>
    <s v="22a96b11-b73c-4943-a733-a5280112eb08"/>
    <x v="13"/>
    <x v="1"/>
    <x v="2"/>
    <x v="5"/>
    <n v="0"/>
    <n v="0"/>
    <n v="0"/>
    <n v="9997"/>
    <n v="2905321"/>
    <n v="0"/>
    <n v="0"/>
    <n v="0"/>
    <n v="0"/>
  </r>
  <r>
    <s v="22a96b11-b73c-4943-a733-a5280112eb08"/>
    <x v="13"/>
    <x v="1"/>
    <x v="3"/>
    <x v="2"/>
    <n v="5"/>
    <n v="1"/>
    <n v="140"/>
    <n v="11688"/>
    <n v="3593129"/>
    <n v="0.1"/>
    <n v="0.4"/>
    <n v="28"/>
    <n v="140"/>
  </r>
  <r>
    <s v="22a96b11-b73c-4943-a733-a5280112eb08"/>
    <x v="13"/>
    <x v="1"/>
    <x v="3"/>
    <x v="0"/>
    <n v="0"/>
    <n v="0"/>
    <n v="0"/>
    <n v="11688"/>
    <n v="3593129"/>
    <n v="0"/>
    <n v="0"/>
    <n v="0"/>
    <n v="0"/>
  </r>
  <r>
    <s v="22a96b11-b73c-4943-a733-a5280112eb08"/>
    <x v="13"/>
    <x v="1"/>
    <x v="3"/>
    <x v="3"/>
    <n v="0"/>
    <n v="0"/>
    <n v="0"/>
    <n v="11688"/>
    <n v="3593129"/>
    <n v="0"/>
    <n v="0"/>
    <n v="0"/>
    <n v="0"/>
  </r>
  <r>
    <s v="22a96b11-b73c-4943-a733-a5280112eb08"/>
    <x v="13"/>
    <x v="1"/>
    <x v="3"/>
    <x v="1"/>
    <n v="0"/>
    <n v="0"/>
    <n v="0"/>
    <n v="11688"/>
    <n v="3593129"/>
    <n v="0"/>
    <n v="0"/>
    <n v="0"/>
    <n v="0"/>
  </r>
  <r>
    <s v="22a96b11-b73c-4943-a733-a5280112eb08"/>
    <x v="13"/>
    <x v="1"/>
    <x v="3"/>
    <x v="4"/>
    <n v="0"/>
    <n v="0"/>
    <n v="0"/>
    <n v="11688"/>
    <n v="3593129"/>
    <n v="0"/>
    <n v="0"/>
    <n v="0"/>
    <n v="0"/>
  </r>
  <r>
    <s v="22a96b11-b73c-4943-a733-a5280112eb08"/>
    <x v="13"/>
    <x v="1"/>
    <x v="3"/>
    <x v="5"/>
    <n v="0"/>
    <n v="0"/>
    <n v="0"/>
    <n v="11688"/>
    <n v="3593129"/>
    <n v="0"/>
    <n v="0"/>
    <n v="0"/>
    <n v="0"/>
  </r>
  <r>
    <s v="22a96b11-b73c-4943-a733-a5280112eb08"/>
    <x v="14"/>
    <x v="0"/>
    <x v="0"/>
    <x v="2"/>
    <n v="1"/>
    <n v="1"/>
    <n v="28"/>
    <n v="7792"/>
    <n v="1285275"/>
    <n v="0.1"/>
    <n v="0.1"/>
    <n v="28"/>
    <n v="28"/>
  </r>
  <r>
    <s v="22a96b11-b73c-4943-a733-a5280112eb08"/>
    <x v="14"/>
    <x v="0"/>
    <x v="0"/>
    <x v="0"/>
    <n v="0"/>
    <n v="0"/>
    <n v="0"/>
    <n v="7792"/>
    <n v="1285275"/>
    <n v="0"/>
    <n v="0"/>
    <n v="0"/>
    <n v="0"/>
  </r>
  <r>
    <s v="22a96b11-b73c-4943-a733-a5280112eb08"/>
    <x v="14"/>
    <x v="0"/>
    <x v="0"/>
    <x v="3"/>
    <n v="0"/>
    <n v="0"/>
    <n v="0"/>
    <n v="7792"/>
    <n v="1285275"/>
    <n v="0"/>
    <n v="0"/>
    <n v="0"/>
    <n v="0"/>
  </r>
  <r>
    <s v="22a96b11-b73c-4943-a733-a5280112eb08"/>
    <x v="14"/>
    <x v="0"/>
    <x v="0"/>
    <x v="1"/>
    <n v="0"/>
    <n v="0"/>
    <n v="0"/>
    <n v="7792"/>
    <n v="1285275"/>
    <n v="0"/>
    <n v="0"/>
    <n v="0"/>
    <n v="0"/>
  </r>
  <r>
    <s v="22a96b11-b73c-4943-a733-a5280112eb08"/>
    <x v="14"/>
    <x v="0"/>
    <x v="0"/>
    <x v="4"/>
    <n v="0"/>
    <n v="0"/>
    <n v="0"/>
    <n v="7792"/>
    <n v="1285275"/>
    <n v="0"/>
    <n v="0"/>
    <n v="0"/>
    <n v="0"/>
  </r>
  <r>
    <s v="22a96b11-b73c-4943-a733-a5280112eb08"/>
    <x v="14"/>
    <x v="0"/>
    <x v="0"/>
    <x v="5"/>
    <n v="0"/>
    <n v="0"/>
    <n v="0"/>
    <n v="7792"/>
    <n v="1285275"/>
    <n v="0"/>
    <n v="0"/>
    <n v="0"/>
    <n v="0"/>
  </r>
  <r>
    <s v="22a96b11-b73c-4943-a733-a5280112eb08"/>
    <x v="14"/>
    <x v="0"/>
    <x v="1"/>
    <x v="2"/>
    <n v="45"/>
    <n v="9"/>
    <n v="1334"/>
    <n v="10792"/>
    <n v="1600410"/>
    <n v="0.8"/>
    <n v="4.2"/>
    <n v="29.6"/>
    <n v="148.19999999999999"/>
  </r>
  <r>
    <s v="22a96b11-b73c-4943-a733-a5280112eb08"/>
    <x v="14"/>
    <x v="0"/>
    <x v="1"/>
    <x v="0"/>
    <n v="0"/>
    <n v="0"/>
    <n v="0"/>
    <n v="10792"/>
    <n v="1600410"/>
    <n v="0"/>
    <n v="0"/>
    <n v="0"/>
    <n v="0"/>
  </r>
  <r>
    <s v="22a96b11-b73c-4943-a733-a5280112eb08"/>
    <x v="14"/>
    <x v="0"/>
    <x v="1"/>
    <x v="3"/>
    <n v="0"/>
    <n v="0"/>
    <n v="0"/>
    <n v="10792"/>
    <n v="1600410"/>
    <n v="0"/>
    <n v="0"/>
    <n v="0"/>
    <n v="0"/>
  </r>
  <r>
    <s v="22a96b11-b73c-4943-a733-a5280112eb08"/>
    <x v="14"/>
    <x v="0"/>
    <x v="1"/>
    <x v="1"/>
    <n v="0"/>
    <n v="0"/>
    <n v="0"/>
    <n v="10792"/>
    <n v="1600410"/>
    <n v="0"/>
    <n v="0"/>
    <n v="0"/>
    <n v="0"/>
  </r>
  <r>
    <s v="22a96b11-b73c-4943-a733-a5280112eb08"/>
    <x v="14"/>
    <x v="0"/>
    <x v="1"/>
    <x v="4"/>
    <n v="0"/>
    <n v="0"/>
    <n v="0"/>
    <n v="10792"/>
    <n v="1600410"/>
    <n v="0"/>
    <n v="0"/>
    <n v="0"/>
    <n v="0"/>
  </r>
  <r>
    <s v="22a96b11-b73c-4943-a733-a5280112eb08"/>
    <x v="14"/>
    <x v="0"/>
    <x v="1"/>
    <x v="5"/>
    <n v="0"/>
    <n v="0"/>
    <n v="0"/>
    <n v="10792"/>
    <n v="1600410"/>
    <n v="0"/>
    <n v="0"/>
    <n v="0"/>
    <n v="0"/>
  </r>
  <r>
    <s v="22a96b11-b73c-4943-a733-a5280112eb08"/>
    <x v="14"/>
    <x v="0"/>
    <x v="2"/>
    <x v="2"/>
    <n v="33"/>
    <n v="6"/>
    <n v="926"/>
    <n v="14935"/>
    <n v="2178846"/>
    <n v="0.4"/>
    <n v="2.2000000000000002"/>
    <n v="28.1"/>
    <n v="154.30000000000001"/>
  </r>
  <r>
    <s v="22a96b11-b73c-4943-a733-a5280112eb08"/>
    <x v="14"/>
    <x v="0"/>
    <x v="2"/>
    <x v="0"/>
    <n v="0"/>
    <n v="0"/>
    <n v="0"/>
    <n v="14935"/>
    <n v="2178846"/>
    <n v="0"/>
    <n v="0"/>
    <n v="0"/>
    <n v="0"/>
  </r>
  <r>
    <s v="22a96b11-b73c-4943-a733-a5280112eb08"/>
    <x v="14"/>
    <x v="0"/>
    <x v="2"/>
    <x v="3"/>
    <n v="0"/>
    <n v="0"/>
    <n v="0"/>
    <n v="14935"/>
    <n v="2178846"/>
    <n v="0"/>
    <n v="0"/>
    <n v="0"/>
    <n v="0"/>
  </r>
  <r>
    <s v="22a96b11-b73c-4943-a733-a5280112eb08"/>
    <x v="14"/>
    <x v="0"/>
    <x v="2"/>
    <x v="1"/>
    <n v="0"/>
    <n v="0"/>
    <n v="0"/>
    <n v="14935"/>
    <n v="2178846"/>
    <n v="0"/>
    <n v="0"/>
    <n v="0"/>
    <n v="0"/>
  </r>
  <r>
    <s v="22a96b11-b73c-4943-a733-a5280112eb08"/>
    <x v="14"/>
    <x v="0"/>
    <x v="2"/>
    <x v="4"/>
    <n v="0"/>
    <n v="0"/>
    <n v="0"/>
    <n v="14935"/>
    <n v="2178846"/>
    <n v="0"/>
    <n v="0"/>
    <n v="0"/>
    <n v="0"/>
  </r>
  <r>
    <s v="22a96b11-b73c-4943-a733-a5280112eb08"/>
    <x v="14"/>
    <x v="0"/>
    <x v="2"/>
    <x v="5"/>
    <n v="0"/>
    <n v="0"/>
    <n v="0"/>
    <n v="14935"/>
    <n v="2178846"/>
    <n v="0"/>
    <n v="0"/>
    <n v="0"/>
    <n v="0"/>
  </r>
  <r>
    <s v="22a96b11-b73c-4943-a733-a5280112eb08"/>
    <x v="14"/>
    <x v="0"/>
    <x v="3"/>
    <x v="2"/>
    <n v="1"/>
    <n v="1"/>
    <n v="30"/>
    <n v="16377"/>
    <n v="3080899"/>
    <n v="0.1"/>
    <n v="0.1"/>
    <n v="30"/>
    <n v="30"/>
  </r>
  <r>
    <s v="22a96b11-b73c-4943-a733-a5280112eb08"/>
    <x v="14"/>
    <x v="0"/>
    <x v="3"/>
    <x v="0"/>
    <n v="0"/>
    <n v="0"/>
    <n v="0"/>
    <n v="16377"/>
    <n v="3080899"/>
    <n v="0"/>
    <n v="0"/>
    <n v="0"/>
    <n v="0"/>
  </r>
  <r>
    <s v="22a96b11-b73c-4943-a733-a5280112eb08"/>
    <x v="14"/>
    <x v="0"/>
    <x v="3"/>
    <x v="3"/>
    <n v="0"/>
    <n v="0"/>
    <n v="0"/>
    <n v="16377"/>
    <n v="3080899"/>
    <n v="0"/>
    <n v="0"/>
    <n v="0"/>
    <n v="0"/>
  </r>
  <r>
    <s v="22a96b11-b73c-4943-a733-a5280112eb08"/>
    <x v="14"/>
    <x v="0"/>
    <x v="3"/>
    <x v="1"/>
    <n v="0"/>
    <n v="0"/>
    <n v="0"/>
    <n v="16377"/>
    <n v="3080899"/>
    <n v="0"/>
    <n v="0"/>
    <n v="0"/>
    <n v="0"/>
  </r>
  <r>
    <s v="22a96b11-b73c-4943-a733-a5280112eb08"/>
    <x v="14"/>
    <x v="0"/>
    <x v="3"/>
    <x v="4"/>
    <n v="0"/>
    <n v="0"/>
    <n v="0"/>
    <n v="16377"/>
    <n v="3080899"/>
    <n v="0"/>
    <n v="0"/>
    <n v="0"/>
    <n v="0"/>
  </r>
  <r>
    <s v="22a96b11-b73c-4943-a733-a5280112eb08"/>
    <x v="14"/>
    <x v="0"/>
    <x v="3"/>
    <x v="5"/>
    <n v="0"/>
    <n v="0"/>
    <n v="0"/>
    <n v="16377"/>
    <n v="3080899"/>
    <n v="0"/>
    <n v="0"/>
    <n v="0"/>
    <n v="0"/>
  </r>
  <r>
    <s v="22a96b11-b73c-4943-a733-a5280112eb08"/>
    <x v="14"/>
    <x v="1"/>
    <x v="0"/>
    <x v="2"/>
    <n v="0"/>
    <n v="0"/>
    <n v="0"/>
    <n v="8114"/>
    <n v="1350708"/>
    <n v="0"/>
    <n v="0"/>
    <n v="0"/>
    <n v="0"/>
  </r>
  <r>
    <s v="22a96b11-b73c-4943-a733-a5280112eb08"/>
    <x v="14"/>
    <x v="1"/>
    <x v="0"/>
    <x v="0"/>
    <n v="0"/>
    <n v="0"/>
    <n v="0"/>
    <n v="8114"/>
    <n v="1350708"/>
    <n v="0"/>
    <n v="0"/>
    <n v="0"/>
    <n v="0"/>
  </r>
  <r>
    <s v="22a96b11-b73c-4943-a733-a5280112eb08"/>
    <x v="14"/>
    <x v="1"/>
    <x v="0"/>
    <x v="3"/>
    <n v="0"/>
    <n v="0"/>
    <n v="0"/>
    <n v="8114"/>
    <n v="1350708"/>
    <n v="0"/>
    <n v="0"/>
    <n v="0"/>
    <n v="0"/>
  </r>
  <r>
    <s v="22a96b11-b73c-4943-a733-a5280112eb08"/>
    <x v="14"/>
    <x v="1"/>
    <x v="0"/>
    <x v="1"/>
    <n v="0"/>
    <n v="0"/>
    <n v="0"/>
    <n v="8114"/>
    <n v="1350708"/>
    <n v="0"/>
    <n v="0"/>
    <n v="0"/>
    <n v="0"/>
  </r>
  <r>
    <s v="22a96b11-b73c-4943-a733-a5280112eb08"/>
    <x v="14"/>
    <x v="1"/>
    <x v="0"/>
    <x v="4"/>
    <n v="0"/>
    <n v="0"/>
    <n v="0"/>
    <n v="8114"/>
    <n v="1350708"/>
    <n v="0"/>
    <n v="0"/>
    <n v="0"/>
    <n v="0"/>
  </r>
  <r>
    <s v="22a96b11-b73c-4943-a733-a5280112eb08"/>
    <x v="14"/>
    <x v="1"/>
    <x v="0"/>
    <x v="5"/>
    <n v="0"/>
    <n v="0"/>
    <n v="0"/>
    <n v="8114"/>
    <n v="1350708"/>
    <n v="0"/>
    <n v="0"/>
    <n v="0"/>
    <n v="0"/>
  </r>
  <r>
    <s v="22a96b11-b73c-4943-a733-a5280112eb08"/>
    <x v="14"/>
    <x v="1"/>
    <x v="1"/>
    <x v="2"/>
    <n v="24"/>
    <n v="5"/>
    <n v="657"/>
    <n v="8767"/>
    <n v="1312743"/>
    <n v="0.6"/>
    <n v="2.7"/>
    <n v="27.4"/>
    <n v="131.4"/>
  </r>
  <r>
    <s v="22a96b11-b73c-4943-a733-a5280112eb08"/>
    <x v="14"/>
    <x v="1"/>
    <x v="1"/>
    <x v="0"/>
    <n v="0"/>
    <n v="0"/>
    <n v="0"/>
    <n v="8767"/>
    <n v="1312743"/>
    <n v="0"/>
    <n v="0"/>
    <n v="0"/>
    <n v="0"/>
  </r>
  <r>
    <s v="22a96b11-b73c-4943-a733-a5280112eb08"/>
    <x v="14"/>
    <x v="1"/>
    <x v="1"/>
    <x v="3"/>
    <n v="0"/>
    <n v="0"/>
    <n v="0"/>
    <n v="8767"/>
    <n v="1312743"/>
    <n v="0"/>
    <n v="0"/>
    <n v="0"/>
    <n v="0"/>
  </r>
  <r>
    <s v="22a96b11-b73c-4943-a733-a5280112eb08"/>
    <x v="14"/>
    <x v="1"/>
    <x v="1"/>
    <x v="1"/>
    <n v="0"/>
    <n v="0"/>
    <n v="0"/>
    <n v="8767"/>
    <n v="1312743"/>
    <n v="0"/>
    <n v="0"/>
    <n v="0"/>
    <n v="0"/>
  </r>
  <r>
    <s v="22a96b11-b73c-4943-a733-a5280112eb08"/>
    <x v="14"/>
    <x v="1"/>
    <x v="1"/>
    <x v="4"/>
    <n v="0"/>
    <n v="0"/>
    <n v="0"/>
    <n v="8767"/>
    <n v="1312743"/>
    <n v="0"/>
    <n v="0"/>
    <n v="0"/>
    <n v="0"/>
  </r>
  <r>
    <s v="22a96b11-b73c-4943-a733-a5280112eb08"/>
    <x v="14"/>
    <x v="1"/>
    <x v="1"/>
    <x v="5"/>
    <n v="0"/>
    <n v="0"/>
    <n v="0"/>
    <n v="8767"/>
    <n v="1312743"/>
    <n v="0"/>
    <n v="0"/>
    <n v="0"/>
    <n v="0"/>
  </r>
  <r>
    <s v="22a96b11-b73c-4943-a733-a5280112eb08"/>
    <x v="14"/>
    <x v="1"/>
    <x v="2"/>
    <x v="2"/>
    <n v="21"/>
    <n v="4"/>
    <n v="588"/>
    <n v="12405"/>
    <n v="1796485"/>
    <n v="0.3"/>
    <n v="1.7"/>
    <n v="28"/>
    <n v="147"/>
  </r>
  <r>
    <s v="22a96b11-b73c-4943-a733-a5280112eb08"/>
    <x v="14"/>
    <x v="1"/>
    <x v="2"/>
    <x v="0"/>
    <n v="0"/>
    <n v="0"/>
    <n v="0"/>
    <n v="12405"/>
    <n v="1796485"/>
    <n v="0"/>
    <n v="0"/>
    <n v="0"/>
    <n v="0"/>
  </r>
  <r>
    <s v="22a96b11-b73c-4943-a733-a5280112eb08"/>
    <x v="14"/>
    <x v="1"/>
    <x v="2"/>
    <x v="3"/>
    <n v="0"/>
    <n v="0"/>
    <n v="0"/>
    <n v="12405"/>
    <n v="1796485"/>
    <n v="0"/>
    <n v="0"/>
    <n v="0"/>
    <n v="0"/>
  </r>
  <r>
    <s v="22a96b11-b73c-4943-a733-a5280112eb08"/>
    <x v="14"/>
    <x v="1"/>
    <x v="2"/>
    <x v="1"/>
    <n v="0"/>
    <n v="0"/>
    <n v="0"/>
    <n v="12405"/>
    <n v="1796485"/>
    <n v="0"/>
    <n v="0"/>
    <n v="0"/>
    <n v="0"/>
  </r>
  <r>
    <s v="22a96b11-b73c-4943-a733-a5280112eb08"/>
    <x v="14"/>
    <x v="1"/>
    <x v="2"/>
    <x v="4"/>
    <n v="0"/>
    <n v="0"/>
    <n v="0"/>
    <n v="12405"/>
    <n v="1796485"/>
    <n v="0"/>
    <n v="0"/>
    <n v="0"/>
    <n v="0"/>
  </r>
  <r>
    <s v="22a96b11-b73c-4943-a733-a5280112eb08"/>
    <x v="14"/>
    <x v="1"/>
    <x v="2"/>
    <x v="5"/>
    <n v="0"/>
    <n v="0"/>
    <n v="0"/>
    <n v="12405"/>
    <n v="1796485"/>
    <n v="0"/>
    <n v="0"/>
    <n v="0"/>
    <n v="0"/>
  </r>
  <r>
    <s v="22a96b11-b73c-4943-a733-a5280112eb08"/>
    <x v="14"/>
    <x v="1"/>
    <x v="3"/>
    <x v="2"/>
    <n v="9"/>
    <n v="2"/>
    <n v="336"/>
    <n v="11734"/>
    <n v="2174234"/>
    <n v="0.2"/>
    <n v="0.8"/>
    <n v="37.299999999999997"/>
    <n v="168"/>
  </r>
  <r>
    <s v="22a96b11-b73c-4943-a733-a5280112eb08"/>
    <x v="14"/>
    <x v="1"/>
    <x v="3"/>
    <x v="0"/>
    <n v="0"/>
    <n v="0"/>
    <n v="0"/>
    <n v="11734"/>
    <n v="2174234"/>
    <n v="0"/>
    <n v="0"/>
    <n v="0"/>
    <n v="0"/>
  </r>
  <r>
    <s v="22a96b11-b73c-4943-a733-a5280112eb08"/>
    <x v="14"/>
    <x v="1"/>
    <x v="3"/>
    <x v="3"/>
    <n v="0"/>
    <n v="0"/>
    <n v="0"/>
    <n v="11734"/>
    <n v="2174234"/>
    <n v="0"/>
    <n v="0"/>
    <n v="0"/>
    <n v="0"/>
  </r>
  <r>
    <s v="22a96b11-b73c-4943-a733-a5280112eb08"/>
    <x v="14"/>
    <x v="1"/>
    <x v="3"/>
    <x v="1"/>
    <n v="0"/>
    <n v="0"/>
    <n v="0"/>
    <n v="11734"/>
    <n v="2174234"/>
    <n v="0"/>
    <n v="0"/>
    <n v="0"/>
    <n v="0"/>
  </r>
  <r>
    <s v="22a96b11-b73c-4943-a733-a5280112eb08"/>
    <x v="14"/>
    <x v="1"/>
    <x v="3"/>
    <x v="4"/>
    <n v="0"/>
    <n v="0"/>
    <n v="0"/>
    <n v="11734"/>
    <n v="2174234"/>
    <n v="0"/>
    <n v="0"/>
    <n v="0"/>
    <n v="0"/>
  </r>
  <r>
    <s v="22a96b11-b73c-4943-a733-a5280112eb08"/>
    <x v="14"/>
    <x v="1"/>
    <x v="3"/>
    <x v="5"/>
    <n v="0"/>
    <n v="0"/>
    <n v="0"/>
    <n v="11734"/>
    <n v="2174234"/>
    <n v="0"/>
    <n v="0"/>
    <n v="0"/>
    <n v="0"/>
  </r>
  <r>
    <s v="78382d79-a49c-42d7-9e6b-a5280112eb08"/>
    <x v="0"/>
    <x v="0"/>
    <x v="0"/>
    <x v="2"/>
    <n v="0"/>
    <n v="0"/>
    <n v="0"/>
    <n v="79127"/>
    <n v="19954487"/>
    <n v="0"/>
    <n v="0"/>
    <n v="0"/>
    <n v="0"/>
  </r>
  <r>
    <s v="78382d79-a49c-42d7-9e6b-a5280112eb08"/>
    <x v="0"/>
    <x v="0"/>
    <x v="0"/>
    <x v="0"/>
    <n v="0"/>
    <n v="0"/>
    <n v="0"/>
    <n v="79127"/>
    <n v="19954487"/>
    <n v="0"/>
    <n v="0"/>
    <n v="0"/>
    <n v="0"/>
  </r>
  <r>
    <s v="78382d79-a49c-42d7-9e6b-a5280112eb08"/>
    <x v="0"/>
    <x v="0"/>
    <x v="0"/>
    <x v="3"/>
    <n v="0"/>
    <n v="0"/>
    <n v="0"/>
    <n v="79127"/>
    <n v="19954487"/>
    <n v="0"/>
    <n v="0"/>
    <n v="0"/>
    <n v="0"/>
  </r>
  <r>
    <s v="78382d79-a49c-42d7-9e6b-a5280112eb08"/>
    <x v="0"/>
    <x v="0"/>
    <x v="0"/>
    <x v="1"/>
    <n v="0"/>
    <n v="0"/>
    <n v="0"/>
    <n v="79127"/>
    <n v="19954487"/>
    <n v="0"/>
    <n v="0"/>
    <n v="0"/>
    <n v="0"/>
  </r>
  <r>
    <s v="78382d79-a49c-42d7-9e6b-a5280112eb08"/>
    <x v="0"/>
    <x v="0"/>
    <x v="0"/>
    <x v="4"/>
    <n v="0"/>
    <n v="0"/>
    <n v="0"/>
    <n v="79127"/>
    <n v="19954487"/>
    <n v="0"/>
    <n v="0"/>
    <n v="0"/>
    <n v="0"/>
  </r>
  <r>
    <s v="78382d79-a49c-42d7-9e6b-a5280112eb08"/>
    <x v="0"/>
    <x v="0"/>
    <x v="0"/>
    <x v="5"/>
    <n v="0"/>
    <n v="0"/>
    <n v="0"/>
    <n v="79127"/>
    <n v="19954487"/>
    <n v="0"/>
    <n v="0"/>
    <n v="0"/>
    <n v="0"/>
  </r>
  <r>
    <s v="78382d79-a49c-42d7-9e6b-a5280112eb08"/>
    <x v="0"/>
    <x v="0"/>
    <x v="1"/>
    <x v="2"/>
    <n v="0"/>
    <n v="0"/>
    <n v="0"/>
    <n v="84493"/>
    <n v="20809036"/>
    <n v="0"/>
    <n v="0"/>
    <n v="0"/>
    <n v="0"/>
  </r>
  <r>
    <s v="78382d79-a49c-42d7-9e6b-a5280112eb08"/>
    <x v="0"/>
    <x v="0"/>
    <x v="1"/>
    <x v="0"/>
    <n v="0"/>
    <n v="0"/>
    <n v="0"/>
    <n v="84493"/>
    <n v="20809036"/>
    <n v="0"/>
    <n v="0"/>
    <n v="0"/>
    <n v="0"/>
  </r>
  <r>
    <s v="78382d79-a49c-42d7-9e6b-a5280112eb08"/>
    <x v="0"/>
    <x v="0"/>
    <x v="1"/>
    <x v="3"/>
    <n v="0"/>
    <n v="0"/>
    <n v="0"/>
    <n v="84493"/>
    <n v="20809036"/>
    <n v="0"/>
    <n v="0"/>
    <n v="0"/>
    <n v="0"/>
  </r>
  <r>
    <s v="78382d79-a49c-42d7-9e6b-a5280112eb08"/>
    <x v="0"/>
    <x v="0"/>
    <x v="1"/>
    <x v="1"/>
    <n v="0"/>
    <n v="0"/>
    <n v="0"/>
    <n v="84493"/>
    <n v="20809036"/>
    <n v="0"/>
    <n v="0"/>
    <n v="0"/>
    <n v="0"/>
  </r>
  <r>
    <s v="78382d79-a49c-42d7-9e6b-a5280112eb08"/>
    <x v="0"/>
    <x v="0"/>
    <x v="1"/>
    <x v="4"/>
    <n v="0"/>
    <n v="0"/>
    <n v="0"/>
    <n v="84493"/>
    <n v="20809036"/>
    <n v="0"/>
    <n v="0"/>
    <n v="0"/>
    <n v="0"/>
  </r>
  <r>
    <s v="78382d79-a49c-42d7-9e6b-a5280112eb08"/>
    <x v="0"/>
    <x v="0"/>
    <x v="1"/>
    <x v="5"/>
    <n v="0"/>
    <n v="0"/>
    <n v="0"/>
    <n v="84493"/>
    <n v="20809036"/>
    <n v="0"/>
    <n v="0"/>
    <n v="0"/>
    <n v="0"/>
  </r>
  <r>
    <s v="78382d79-a49c-42d7-9e6b-a5280112eb08"/>
    <x v="0"/>
    <x v="0"/>
    <x v="2"/>
    <x v="2"/>
    <n v="0"/>
    <n v="0"/>
    <n v="0"/>
    <n v="60426"/>
    <n v="18528433"/>
    <n v="0"/>
    <n v="0"/>
    <n v="0"/>
    <n v="0"/>
  </r>
  <r>
    <s v="78382d79-a49c-42d7-9e6b-a5280112eb08"/>
    <x v="0"/>
    <x v="0"/>
    <x v="2"/>
    <x v="0"/>
    <n v="0"/>
    <n v="0"/>
    <n v="0"/>
    <n v="60426"/>
    <n v="18528433"/>
    <n v="0"/>
    <n v="0"/>
    <n v="0"/>
    <n v="0"/>
  </r>
  <r>
    <s v="78382d79-a49c-42d7-9e6b-a5280112eb08"/>
    <x v="0"/>
    <x v="0"/>
    <x v="2"/>
    <x v="3"/>
    <n v="0"/>
    <n v="0"/>
    <n v="0"/>
    <n v="60426"/>
    <n v="18528433"/>
    <n v="0"/>
    <n v="0"/>
    <n v="0"/>
    <n v="0"/>
  </r>
  <r>
    <s v="78382d79-a49c-42d7-9e6b-a5280112eb08"/>
    <x v="0"/>
    <x v="0"/>
    <x v="2"/>
    <x v="1"/>
    <n v="0"/>
    <n v="0"/>
    <n v="0"/>
    <n v="60426"/>
    <n v="18528433"/>
    <n v="0"/>
    <n v="0"/>
    <n v="0"/>
    <n v="0"/>
  </r>
  <r>
    <s v="78382d79-a49c-42d7-9e6b-a5280112eb08"/>
    <x v="0"/>
    <x v="0"/>
    <x v="2"/>
    <x v="4"/>
    <n v="0"/>
    <n v="0"/>
    <n v="0"/>
    <n v="60426"/>
    <n v="18528433"/>
    <n v="0"/>
    <n v="0"/>
    <n v="0"/>
    <n v="0"/>
  </r>
  <r>
    <s v="78382d79-a49c-42d7-9e6b-a5280112eb08"/>
    <x v="0"/>
    <x v="0"/>
    <x v="2"/>
    <x v="5"/>
    <n v="0"/>
    <n v="0"/>
    <n v="0"/>
    <n v="60426"/>
    <n v="18528433"/>
    <n v="0"/>
    <n v="0"/>
    <n v="0"/>
    <n v="0"/>
  </r>
  <r>
    <s v="78382d79-a49c-42d7-9e6b-a5280112eb08"/>
    <x v="0"/>
    <x v="0"/>
    <x v="3"/>
    <x v="2"/>
    <n v="0"/>
    <n v="0"/>
    <n v="0"/>
    <n v="27152"/>
    <n v="8859714"/>
    <n v="0"/>
    <n v="0"/>
    <n v="0"/>
    <n v="0"/>
  </r>
  <r>
    <s v="78382d79-a49c-42d7-9e6b-a5280112eb08"/>
    <x v="0"/>
    <x v="0"/>
    <x v="3"/>
    <x v="0"/>
    <n v="0"/>
    <n v="0"/>
    <n v="0"/>
    <n v="27152"/>
    <n v="8859714"/>
    <n v="0"/>
    <n v="0"/>
    <n v="0"/>
    <n v="0"/>
  </r>
  <r>
    <s v="78382d79-a49c-42d7-9e6b-a5280112eb08"/>
    <x v="0"/>
    <x v="0"/>
    <x v="3"/>
    <x v="3"/>
    <n v="0"/>
    <n v="0"/>
    <n v="0"/>
    <n v="27152"/>
    <n v="8859714"/>
    <n v="0"/>
    <n v="0"/>
    <n v="0"/>
    <n v="0"/>
  </r>
  <r>
    <s v="78382d79-a49c-42d7-9e6b-a5280112eb08"/>
    <x v="0"/>
    <x v="0"/>
    <x v="3"/>
    <x v="1"/>
    <n v="0"/>
    <n v="0"/>
    <n v="0"/>
    <n v="27152"/>
    <n v="8859714"/>
    <n v="0"/>
    <n v="0"/>
    <n v="0"/>
    <n v="0"/>
  </r>
  <r>
    <s v="78382d79-a49c-42d7-9e6b-a5280112eb08"/>
    <x v="0"/>
    <x v="0"/>
    <x v="3"/>
    <x v="4"/>
    <n v="0"/>
    <n v="0"/>
    <n v="0"/>
    <n v="27152"/>
    <n v="8859714"/>
    <n v="0"/>
    <n v="0"/>
    <n v="0"/>
    <n v="0"/>
  </r>
  <r>
    <s v="78382d79-a49c-42d7-9e6b-a5280112eb08"/>
    <x v="0"/>
    <x v="0"/>
    <x v="3"/>
    <x v="5"/>
    <n v="0"/>
    <n v="0"/>
    <n v="0"/>
    <n v="27152"/>
    <n v="8859714"/>
    <n v="0"/>
    <n v="0"/>
    <n v="0"/>
    <n v="0"/>
  </r>
  <r>
    <s v="78382d79-a49c-42d7-9e6b-a5280112eb08"/>
    <x v="0"/>
    <x v="1"/>
    <x v="0"/>
    <x v="2"/>
    <n v="0"/>
    <n v="0"/>
    <n v="0"/>
    <n v="80074"/>
    <n v="20457638"/>
    <n v="0"/>
    <n v="0"/>
    <n v="0"/>
    <n v="0"/>
  </r>
  <r>
    <s v="78382d79-a49c-42d7-9e6b-a5280112eb08"/>
    <x v="0"/>
    <x v="1"/>
    <x v="0"/>
    <x v="0"/>
    <n v="0"/>
    <n v="0"/>
    <n v="0"/>
    <n v="80074"/>
    <n v="20457638"/>
    <n v="0"/>
    <n v="0"/>
    <n v="0"/>
    <n v="0"/>
  </r>
  <r>
    <s v="78382d79-a49c-42d7-9e6b-a5280112eb08"/>
    <x v="0"/>
    <x v="1"/>
    <x v="0"/>
    <x v="3"/>
    <n v="0"/>
    <n v="0"/>
    <n v="0"/>
    <n v="80074"/>
    <n v="20457638"/>
    <n v="0"/>
    <n v="0"/>
    <n v="0"/>
    <n v="0"/>
  </r>
  <r>
    <s v="78382d79-a49c-42d7-9e6b-a5280112eb08"/>
    <x v="0"/>
    <x v="1"/>
    <x v="0"/>
    <x v="1"/>
    <n v="0"/>
    <n v="0"/>
    <n v="0"/>
    <n v="80074"/>
    <n v="20457638"/>
    <n v="0"/>
    <n v="0"/>
    <n v="0"/>
    <n v="0"/>
  </r>
  <r>
    <s v="78382d79-a49c-42d7-9e6b-a5280112eb08"/>
    <x v="0"/>
    <x v="1"/>
    <x v="0"/>
    <x v="4"/>
    <n v="0"/>
    <n v="0"/>
    <n v="0"/>
    <n v="80074"/>
    <n v="20457638"/>
    <n v="0"/>
    <n v="0"/>
    <n v="0"/>
    <n v="0"/>
  </r>
  <r>
    <s v="78382d79-a49c-42d7-9e6b-a5280112eb08"/>
    <x v="0"/>
    <x v="1"/>
    <x v="0"/>
    <x v="5"/>
    <n v="0"/>
    <n v="0"/>
    <n v="0"/>
    <n v="80074"/>
    <n v="20457638"/>
    <n v="0"/>
    <n v="0"/>
    <n v="0"/>
    <n v="0"/>
  </r>
  <r>
    <s v="78382d79-a49c-42d7-9e6b-a5280112eb08"/>
    <x v="0"/>
    <x v="1"/>
    <x v="1"/>
    <x v="2"/>
    <n v="0"/>
    <n v="0"/>
    <n v="0"/>
    <n v="75713"/>
    <n v="18328411"/>
    <n v="0"/>
    <n v="0"/>
    <n v="0"/>
    <n v="0"/>
  </r>
  <r>
    <s v="78382d79-a49c-42d7-9e6b-a5280112eb08"/>
    <x v="0"/>
    <x v="1"/>
    <x v="1"/>
    <x v="0"/>
    <n v="0"/>
    <n v="0"/>
    <n v="0"/>
    <n v="75713"/>
    <n v="18328411"/>
    <n v="0"/>
    <n v="0"/>
    <n v="0"/>
    <n v="0"/>
  </r>
  <r>
    <s v="78382d79-a49c-42d7-9e6b-a5280112eb08"/>
    <x v="0"/>
    <x v="1"/>
    <x v="1"/>
    <x v="3"/>
    <n v="0"/>
    <n v="0"/>
    <n v="0"/>
    <n v="75713"/>
    <n v="18328411"/>
    <n v="0"/>
    <n v="0"/>
    <n v="0"/>
    <n v="0"/>
  </r>
  <r>
    <s v="78382d79-a49c-42d7-9e6b-a5280112eb08"/>
    <x v="0"/>
    <x v="1"/>
    <x v="1"/>
    <x v="1"/>
    <n v="0"/>
    <n v="0"/>
    <n v="0"/>
    <n v="75713"/>
    <n v="18328411"/>
    <n v="0"/>
    <n v="0"/>
    <n v="0"/>
    <n v="0"/>
  </r>
  <r>
    <s v="78382d79-a49c-42d7-9e6b-a5280112eb08"/>
    <x v="0"/>
    <x v="1"/>
    <x v="1"/>
    <x v="4"/>
    <n v="0"/>
    <n v="0"/>
    <n v="0"/>
    <n v="75713"/>
    <n v="18328411"/>
    <n v="0"/>
    <n v="0"/>
    <n v="0"/>
    <n v="0"/>
  </r>
  <r>
    <s v="78382d79-a49c-42d7-9e6b-a5280112eb08"/>
    <x v="0"/>
    <x v="1"/>
    <x v="1"/>
    <x v="5"/>
    <n v="0"/>
    <n v="0"/>
    <n v="0"/>
    <n v="75713"/>
    <n v="18328411"/>
    <n v="0"/>
    <n v="0"/>
    <n v="0"/>
    <n v="0"/>
  </r>
  <r>
    <s v="78382d79-a49c-42d7-9e6b-a5280112eb08"/>
    <x v="0"/>
    <x v="1"/>
    <x v="2"/>
    <x v="2"/>
    <n v="0"/>
    <n v="0"/>
    <n v="0"/>
    <n v="55110"/>
    <n v="16810792"/>
    <n v="0"/>
    <n v="0"/>
    <n v="0"/>
    <n v="0"/>
  </r>
  <r>
    <s v="78382d79-a49c-42d7-9e6b-a5280112eb08"/>
    <x v="0"/>
    <x v="1"/>
    <x v="2"/>
    <x v="0"/>
    <n v="0"/>
    <n v="0"/>
    <n v="0"/>
    <n v="55110"/>
    <n v="16810792"/>
    <n v="0"/>
    <n v="0"/>
    <n v="0"/>
    <n v="0"/>
  </r>
  <r>
    <s v="78382d79-a49c-42d7-9e6b-a5280112eb08"/>
    <x v="0"/>
    <x v="1"/>
    <x v="2"/>
    <x v="3"/>
    <n v="0"/>
    <n v="0"/>
    <n v="0"/>
    <n v="55110"/>
    <n v="16810792"/>
    <n v="0"/>
    <n v="0"/>
    <n v="0"/>
    <n v="0"/>
  </r>
  <r>
    <s v="78382d79-a49c-42d7-9e6b-a5280112eb08"/>
    <x v="0"/>
    <x v="1"/>
    <x v="2"/>
    <x v="1"/>
    <n v="0"/>
    <n v="0"/>
    <n v="0"/>
    <n v="55110"/>
    <n v="16810792"/>
    <n v="0"/>
    <n v="0"/>
    <n v="0"/>
    <n v="0"/>
  </r>
  <r>
    <s v="78382d79-a49c-42d7-9e6b-a5280112eb08"/>
    <x v="0"/>
    <x v="1"/>
    <x v="2"/>
    <x v="4"/>
    <n v="0"/>
    <n v="0"/>
    <n v="0"/>
    <n v="55110"/>
    <n v="16810792"/>
    <n v="0"/>
    <n v="0"/>
    <n v="0"/>
    <n v="0"/>
  </r>
  <r>
    <s v="78382d79-a49c-42d7-9e6b-a5280112eb08"/>
    <x v="0"/>
    <x v="1"/>
    <x v="2"/>
    <x v="5"/>
    <n v="0"/>
    <n v="0"/>
    <n v="0"/>
    <n v="55110"/>
    <n v="16810792"/>
    <n v="0"/>
    <n v="0"/>
    <n v="0"/>
    <n v="0"/>
  </r>
  <r>
    <s v="78382d79-a49c-42d7-9e6b-a5280112eb08"/>
    <x v="0"/>
    <x v="1"/>
    <x v="3"/>
    <x v="2"/>
    <n v="0"/>
    <n v="0"/>
    <n v="0"/>
    <n v="21241"/>
    <n v="6855423"/>
    <n v="0"/>
    <n v="0"/>
    <n v="0"/>
    <n v="0"/>
  </r>
  <r>
    <s v="78382d79-a49c-42d7-9e6b-a5280112eb08"/>
    <x v="0"/>
    <x v="1"/>
    <x v="3"/>
    <x v="0"/>
    <n v="0"/>
    <n v="0"/>
    <n v="0"/>
    <n v="21241"/>
    <n v="6855423"/>
    <n v="0"/>
    <n v="0"/>
    <n v="0"/>
    <n v="0"/>
  </r>
  <r>
    <s v="78382d79-a49c-42d7-9e6b-a5280112eb08"/>
    <x v="0"/>
    <x v="1"/>
    <x v="3"/>
    <x v="3"/>
    <n v="0"/>
    <n v="0"/>
    <n v="0"/>
    <n v="21241"/>
    <n v="6855423"/>
    <n v="0"/>
    <n v="0"/>
    <n v="0"/>
    <n v="0"/>
  </r>
  <r>
    <s v="78382d79-a49c-42d7-9e6b-a5280112eb08"/>
    <x v="0"/>
    <x v="1"/>
    <x v="3"/>
    <x v="1"/>
    <n v="0"/>
    <n v="0"/>
    <n v="0"/>
    <n v="21241"/>
    <n v="6855423"/>
    <n v="0"/>
    <n v="0"/>
    <n v="0"/>
    <n v="0"/>
  </r>
  <r>
    <s v="78382d79-a49c-42d7-9e6b-a5280112eb08"/>
    <x v="0"/>
    <x v="1"/>
    <x v="3"/>
    <x v="4"/>
    <n v="0"/>
    <n v="0"/>
    <n v="0"/>
    <n v="21241"/>
    <n v="6855423"/>
    <n v="0"/>
    <n v="0"/>
    <n v="0"/>
    <n v="0"/>
  </r>
  <r>
    <s v="78382d79-a49c-42d7-9e6b-a5280112eb08"/>
    <x v="0"/>
    <x v="1"/>
    <x v="3"/>
    <x v="5"/>
    <n v="0"/>
    <n v="0"/>
    <n v="0"/>
    <n v="21241"/>
    <n v="6855423"/>
    <n v="0"/>
    <n v="0"/>
    <n v="0"/>
    <n v="0"/>
  </r>
  <r>
    <s v="78382d79-a49c-42d7-9e6b-a5280112eb08"/>
    <x v="1"/>
    <x v="0"/>
    <x v="0"/>
    <x v="2"/>
    <n v="0"/>
    <n v="0"/>
    <n v="0"/>
    <n v="73404"/>
    <n v="20598637"/>
    <n v="0"/>
    <n v="0"/>
    <n v="0"/>
    <n v="0"/>
  </r>
  <r>
    <s v="78382d79-a49c-42d7-9e6b-a5280112eb08"/>
    <x v="1"/>
    <x v="0"/>
    <x v="0"/>
    <x v="0"/>
    <n v="0"/>
    <n v="0"/>
    <n v="0"/>
    <n v="73404"/>
    <n v="20598637"/>
    <n v="0"/>
    <n v="0"/>
    <n v="0"/>
    <n v="0"/>
  </r>
  <r>
    <s v="78382d79-a49c-42d7-9e6b-a5280112eb08"/>
    <x v="1"/>
    <x v="0"/>
    <x v="0"/>
    <x v="3"/>
    <n v="0"/>
    <n v="0"/>
    <n v="0"/>
    <n v="73404"/>
    <n v="20598637"/>
    <n v="0"/>
    <n v="0"/>
    <n v="0"/>
    <n v="0"/>
  </r>
  <r>
    <s v="78382d79-a49c-42d7-9e6b-a5280112eb08"/>
    <x v="1"/>
    <x v="0"/>
    <x v="0"/>
    <x v="1"/>
    <n v="0"/>
    <n v="0"/>
    <n v="0"/>
    <n v="73404"/>
    <n v="20598637"/>
    <n v="0"/>
    <n v="0"/>
    <n v="0"/>
    <n v="0"/>
  </r>
  <r>
    <s v="78382d79-a49c-42d7-9e6b-a5280112eb08"/>
    <x v="1"/>
    <x v="0"/>
    <x v="0"/>
    <x v="4"/>
    <n v="0"/>
    <n v="0"/>
    <n v="0"/>
    <n v="73404"/>
    <n v="20598637"/>
    <n v="0"/>
    <n v="0"/>
    <n v="0"/>
    <n v="0"/>
  </r>
  <r>
    <s v="78382d79-a49c-42d7-9e6b-a5280112eb08"/>
    <x v="1"/>
    <x v="0"/>
    <x v="0"/>
    <x v="5"/>
    <n v="0"/>
    <n v="0"/>
    <n v="0"/>
    <n v="73404"/>
    <n v="20598637"/>
    <n v="0"/>
    <n v="0"/>
    <n v="0"/>
    <n v="0"/>
  </r>
  <r>
    <s v="78382d79-a49c-42d7-9e6b-a5280112eb08"/>
    <x v="1"/>
    <x v="0"/>
    <x v="1"/>
    <x v="2"/>
    <n v="0"/>
    <n v="0"/>
    <n v="0"/>
    <n v="83142"/>
    <n v="22772118"/>
    <n v="0"/>
    <n v="0"/>
    <n v="0"/>
    <n v="0"/>
  </r>
  <r>
    <s v="78382d79-a49c-42d7-9e6b-a5280112eb08"/>
    <x v="1"/>
    <x v="0"/>
    <x v="1"/>
    <x v="0"/>
    <n v="0"/>
    <n v="0"/>
    <n v="0"/>
    <n v="83142"/>
    <n v="22772118"/>
    <n v="0"/>
    <n v="0"/>
    <n v="0"/>
    <n v="0"/>
  </r>
  <r>
    <s v="78382d79-a49c-42d7-9e6b-a5280112eb08"/>
    <x v="1"/>
    <x v="0"/>
    <x v="1"/>
    <x v="3"/>
    <n v="0"/>
    <n v="0"/>
    <n v="0"/>
    <n v="83142"/>
    <n v="22772118"/>
    <n v="0"/>
    <n v="0"/>
    <n v="0"/>
    <n v="0"/>
  </r>
  <r>
    <s v="78382d79-a49c-42d7-9e6b-a5280112eb08"/>
    <x v="1"/>
    <x v="0"/>
    <x v="1"/>
    <x v="1"/>
    <n v="0"/>
    <n v="0"/>
    <n v="0"/>
    <n v="83142"/>
    <n v="22772118"/>
    <n v="0"/>
    <n v="0"/>
    <n v="0"/>
    <n v="0"/>
  </r>
  <r>
    <s v="78382d79-a49c-42d7-9e6b-a5280112eb08"/>
    <x v="1"/>
    <x v="0"/>
    <x v="1"/>
    <x v="4"/>
    <n v="0"/>
    <n v="0"/>
    <n v="0"/>
    <n v="83142"/>
    <n v="22772118"/>
    <n v="0"/>
    <n v="0"/>
    <n v="0"/>
    <n v="0"/>
  </r>
  <r>
    <s v="78382d79-a49c-42d7-9e6b-a5280112eb08"/>
    <x v="1"/>
    <x v="0"/>
    <x v="1"/>
    <x v="5"/>
    <n v="0"/>
    <n v="0"/>
    <n v="0"/>
    <n v="83142"/>
    <n v="22772118"/>
    <n v="0"/>
    <n v="0"/>
    <n v="0"/>
    <n v="0"/>
  </r>
  <r>
    <s v="78382d79-a49c-42d7-9e6b-a5280112eb08"/>
    <x v="1"/>
    <x v="0"/>
    <x v="2"/>
    <x v="2"/>
    <n v="0"/>
    <n v="0"/>
    <n v="0"/>
    <n v="64715"/>
    <n v="20471863"/>
    <n v="0"/>
    <n v="0"/>
    <n v="0"/>
    <n v="0"/>
  </r>
  <r>
    <s v="78382d79-a49c-42d7-9e6b-a5280112eb08"/>
    <x v="1"/>
    <x v="0"/>
    <x v="2"/>
    <x v="0"/>
    <n v="0"/>
    <n v="0"/>
    <n v="0"/>
    <n v="64715"/>
    <n v="20471863"/>
    <n v="0"/>
    <n v="0"/>
    <n v="0"/>
    <n v="0"/>
  </r>
  <r>
    <s v="78382d79-a49c-42d7-9e6b-a5280112eb08"/>
    <x v="1"/>
    <x v="0"/>
    <x v="2"/>
    <x v="3"/>
    <n v="0"/>
    <n v="0"/>
    <n v="0"/>
    <n v="64715"/>
    <n v="20471863"/>
    <n v="0"/>
    <n v="0"/>
    <n v="0"/>
    <n v="0"/>
  </r>
  <r>
    <s v="78382d79-a49c-42d7-9e6b-a5280112eb08"/>
    <x v="1"/>
    <x v="0"/>
    <x v="2"/>
    <x v="1"/>
    <n v="0"/>
    <n v="0"/>
    <n v="0"/>
    <n v="64715"/>
    <n v="20471863"/>
    <n v="0"/>
    <n v="0"/>
    <n v="0"/>
    <n v="0"/>
  </r>
  <r>
    <s v="78382d79-a49c-42d7-9e6b-a5280112eb08"/>
    <x v="1"/>
    <x v="0"/>
    <x v="2"/>
    <x v="4"/>
    <n v="0"/>
    <n v="0"/>
    <n v="0"/>
    <n v="64715"/>
    <n v="20471863"/>
    <n v="0"/>
    <n v="0"/>
    <n v="0"/>
    <n v="0"/>
  </r>
  <r>
    <s v="78382d79-a49c-42d7-9e6b-a5280112eb08"/>
    <x v="1"/>
    <x v="0"/>
    <x v="2"/>
    <x v="5"/>
    <n v="0"/>
    <n v="0"/>
    <n v="0"/>
    <n v="64715"/>
    <n v="20471863"/>
    <n v="0"/>
    <n v="0"/>
    <n v="0"/>
    <n v="0"/>
  </r>
  <r>
    <s v="78382d79-a49c-42d7-9e6b-a5280112eb08"/>
    <x v="1"/>
    <x v="0"/>
    <x v="3"/>
    <x v="2"/>
    <n v="0"/>
    <n v="0"/>
    <n v="0"/>
    <n v="27814"/>
    <n v="9377519"/>
    <n v="0"/>
    <n v="0"/>
    <n v="0"/>
    <n v="0"/>
  </r>
  <r>
    <s v="78382d79-a49c-42d7-9e6b-a5280112eb08"/>
    <x v="1"/>
    <x v="0"/>
    <x v="3"/>
    <x v="0"/>
    <n v="0"/>
    <n v="0"/>
    <n v="0"/>
    <n v="27814"/>
    <n v="9377519"/>
    <n v="0"/>
    <n v="0"/>
    <n v="0"/>
    <n v="0"/>
  </r>
  <r>
    <s v="78382d79-a49c-42d7-9e6b-a5280112eb08"/>
    <x v="1"/>
    <x v="0"/>
    <x v="3"/>
    <x v="3"/>
    <n v="0"/>
    <n v="0"/>
    <n v="0"/>
    <n v="27814"/>
    <n v="9377519"/>
    <n v="0"/>
    <n v="0"/>
    <n v="0"/>
    <n v="0"/>
  </r>
  <r>
    <s v="78382d79-a49c-42d7-9e6b-a5280112eb08"/>
    <x v="1"/>
    <x v="0"/>
    <x v="3"/>
    <x v="1"/>
    <n v="0"/>
    <n v="0"/>
    <n v="0"/>
    <n v="27814"/>
    <n v="9377519"/>
    <n v="0"/>
    <n v="0"/>
    <n v="0"/>
    <n v="0"/>
  </r>
  <r>
    <s v="78382d79-a49c-42d7-9e6b-a5280112eb08"/>
    <x v="1"/>
    <x v="0"/>
    <x v="3"/>
    <x v="4"/>
    <n v="0"/>
    <n v="0"/>
    <n v="0"/>
    <n v="27814"/>
    <n v="9377519"/>
    <n v="0"/>
    <n v="0"/>
    <n v="0"/>
    <n v="0"/>
  </r>
  <r>
    <s v="78382d79-a49c-42d7-9e6b-a5280112eb08"/>
    <x v="1"/>
    <x v="0"/>
    <x v="3"/>
    <x v="5"/>
    <n v="0"/>
    <n v="0"/>
    <n v="0"/>
    <n v="27814"/>
    <n v="9377519"/>
    <n v="0"/>
    <n v="0"/>
    <n v="0"/>
    <n v="0"/>
  </r>
  <r>
    <s v="78382d79-a49c-42d7-9e6b-a5280112eb08"/>
    <x v="1"/>
    <x v="1"/>
    <x v="0"/>
    <x v="2"/>
    <n v="0"/>
    <n v="0"/>
    <n v="0"/>
    <n v="75230"/>
    <n v="21139427"/>
    <n v="0"/>
    <n v="0"/>
    <n v="0"/>
    <n v="0"/>
  </r>
  <r>
    <s v="78382d79-a49c-42d7-9e6b-a5280112eb08"/>
    <x v="1"/>
    <x v="1"/>
    <x v="0"/>
    <x v="0"/>
    <n v="0"/>
    <n v="0"/>
    <n v="0"/>
    <n v="75230"/>
    <n v="21139427"/>
    <n v="0"/>
    <n v="0"/>
    <n v="0"/>
    <n v="0"/>
  </r>
  <r>
    <s v="78382d79-a49c-42d7-9e6b-a5280112eb08"/>
    <x v="1"/>
    <x v="1"/>
    <x v="0"/>
    <x v="3"/>
    <n v="0"/>
    <n v="0"/>
    <n v="0"/>
    <n v="75230"/>
    <n v="21139427"/>
    <n v="0"/>
    <n v="0"/>
    <n v="0"/>
    <n v="0"/>
  </r>
  <r>
    <s v="78382d79-a49c-42d7-9e6b-a5280112eb08"/>
    <x v="1"/>
    <x v="1"/>
    <x v="0"/>
    <x v="1"/>
    <n v="0"/>
    <n v="0"/>
    <n v="0"/>
    <n v="75230"/>
    <n v="21139427"/>
    <n v="0"/>
    <n v="0"/>
    <n v="0"/>
    <n v="0"/>
  </r>
  <r>
    <s v="78382d79-a49c-42d7-9e6b-a5280112eb08"/>
    <x v="1"/>
    <x v="1"/>
    <x v="0"/>
    <x v="4"/>
    <n v="0"/>
    <n v="0"/>
    <n v="0"/>
    <n v="75230"/>
    <n v="21139427"/>
    <n v="0"/>
    <n v="0"/>
    <n v="0"/>
    <n v="0"/>
  </r>
  <r>
    <s v="78382d79-a49c-42d7-9e6b-a5280112eb08"/>
    <x v="1"/>
    <x v="1"/>
    <x v="0"/>
    <x v="5"/>
    <n v="0"/>
    <n v="0"/>
    <n v="0"/>
    <n v="75230"/>
    <n v="21139427"/>
    <n v="0"/>
    <n v="0"/>
    <n v="0"/>
    <n v="0"/>
  </r>
  <r>
    <s v="78382d79-a49c-42d7-9e6b-a5280112eb08"/>
    <x v="1"/>
    <x v="1"/>
    <x v="1"/>
    <x v="2"/>
    <n v="0"/>
    <n v="0"/>
    <n v="0"/>
    <n v="76553"/>
    <n v="20467289"/>
    <n v="0"/>
    <n v="0"/>
    <n v="0"/>
    <n v="0"/>
  </r>
  <r>
    <s v="78382d79-a49c-42d7-9e6b-a5280112eb08"/>
    <x v="1"/>
    <x v="1"/>
    <x v="1"/>
    <x v="0"/>
    <n v="0"/>
    <n v="0"/>
    <n v="0"/>
    <n v="76553"/>
    <n v="20467289"/>
    <n v="0"/>
    <n v="0"/>
    <n v="0"/>
    <n v="0"/>
  </r>
  <r>
    <s v="78382d79-a49c-42d7-9e6b-a5280112eb08"/>
    <x v="1"/>
    <x v="1"/>
    <x v="1"/>
    <x v="3"/>
    <n v="0"/>
    <n v="0"/>
    <n v="0"/>
    <n v="76553"/>
    <n v="20467289"/>
    <n v="0"/>
    <n v="0"/>
    <n v="0"/>
    <n v="0"/>
  </r>
  <r>
    <s v="78382d79-a49c-42d7-9e6b-a5280112eb08"/>
    <x v="1"/>
    <x v="1"/>
    <x v="1"/>
    <x v="1"/>
    <n v="0"/>
    <n v="0"/>
    <n v="0"/>
    <n v="76553"/>
    <n v="20467289"/>
    <n v="0"/>
    <n v="0"/>
    <n v="0"/>
    <n v="0"/>
  </r>
  <r>
    <s v="78382d79-a49c-42d7-9e6b-a5280112eb08"/>
    <x v="1"/>
    <x v="1"/>
    <x v="1"/>
    <x v="4"/>
    <n v="0"/>
    <n v="0"/>
    <n v="0"/>
    <n v="76553"/>
    <n v="20467289"/>
    <n v="0"/>
    <n v="0"/>
    <n v="0"/>
    <n v="0"/>
  </r>
  <r>
    <s v="78382d79-a49c-42d7-9e6b-a5280112eb08"/>
    <x v="1"/>
    <x v="1"/>
    <x v="1"/>
    <x v="5"/>
    <n v="0"/>
    <n v="0"/>
    <n v="0"/>
    <n v="76553"/>
    <n v="20467289"/>
    <n v="0"/>
    <n v="0"/>
    <n v="0"/>
    <n v="0"/>
  </r>
  <r>
    <s v="78382d79-a49c-42d7-9e6b-a5280112eb08"/>
    <x v="1"/>
    <x v="1"/>
    <x v="2"/>
    <x v="2"/>
    <n v="0"/>
    <n v="0"/>
    <n v="0"/>
    <n v="59384"/>
    <n v="18603141"/>
    <n v="0"/>
    <n v="0"/>
    <n v="0"/>
    <n v="0"/>
  </r>
  <r>
    <s v="78382d79-a49c-42d7-9e6b-a5280112eb08"/>
    <x v="1"/>
    <x v="1"/>
    <x v="2"/>
    <x v="0"/>
    <n v="0"/>
    <n v="0"/>
    <n v="0"/>
    <n v="59384"/>
    <n v="18603141"/>
    <n v="0"/>
    <n v="0"/>
    <n v="0"/>
    <n v="0"/>
  </r>
  <r>
    <s v="78382d79-a49c-42d7-9e6b-a5280112eb08"/>
    <x v="1"/>
    <x v="1"/>
    <x v="2"/>
    <x v="3"/>
    <n v="0"/>
    <n v="0"/>
    <n v="0"/>
    <n v="59384"/>
    <n v="18603141"/>
    <n v="0"/>
    <n v="0"/>
    <n v="0"/>
    <n v="0"/>
  </r>
  <r>
    <s v="78382d79-a49c-42d7-9e6b-a5280112eb08"/>
    <x v="1"/>
    <x v="1"/>
    <x v="2"/>
    <x v="1"/>
    <n v="0"/>
    <n v="0"/>
    <n v="0"/>
    <n v="59384"/>
    <n v="18603141"/>
    <n v="0"/>
    <n v="0"/>
    <n v="0"/>
    <n v="0"/>
  </r>
  <r>
    <s v="78382d79-a49c-42d7-9e6b-a5280112eb08"/>
    <x v="1"/>
    <x v="1"/>
    <x v="2"/>
    <x v="4"/>
    <n v="0"/>
    <n v="0"/>
    <n v="0"/>
    <n v="59384"/>
    <n v="18603141"/>
    <n v="0"/>
    <n v="0"/>
    <n v="0"/>
    <n v="0"/>
  </r>
  <r>
    <s v="78382d79-a49c-42d7-9e6b-a5280112eb08"/>
    <x v="1"/>
    <x v="1"/>
    <x v="2"/>
    <x v="5"/>
    <n v="0"/>
    <n v="0"/>
    <n v="0"/>
    <n v="59384"/>
    <n v="18603141"/>
    <n v="0"/>
    <n v="0"/>
    <n v="0"/>
    <n v="0"/>
  </r>
  <r>
    <s v="78382d79-a49c-42d7-9e6b-a5280112eb08"/>
    <x v="1"/>
    <x v="1"/>
    <x v="3"/>
    <x v="2"/>
    <n v="0"/>
    <n v="0"/>
    <n v="0"/>
    <n v="21829"/>
    <n v="7277301"/>
    <n v="0"/>
    <n v="0"/>
    <n v="0"/>
    <n v="0"/>
  </r>
  <r>
    <s v="78382d79-a49c-42d7-9e6b-a5280112eb08"/>
    <x v="1"/>
    <x v="1"/>
    <x v="3"/>
    <x v="0"/>
    <n v="0"/>
    <n v="0"/>
    <n v="0"/>
    <n v="21829"/>
    <n v="7277301"/>
    <n v="0"/>
    <n v="0"/>
    <n v="0"/>
    <n v="0"/>
  </r>
  <r>
    <s v="78382d79-a49c-42d7-9e6b-a5280112eb08"/>
    <x v="1"/>
    <x v="1"/>
    <x v="3"/>
    <x v="3"/>
    <n v="0"/>
    <n v="0"/>
    <n v="0"/>
    <n v="21829"/>
    <n v="7277301"/>
    <n v="0"/>
    <n v="0"/>
    <n v="0"/>
    <n v="0"/>
  </r>
  <r>
    <s v="78382d79-a49c-42d7-9e6b-a5280112eb08"/>
    <x v="1"/>
    <x v="1"/>
    <x v="3"/>
    <x v="1"/>
    <n v="0"/>
    <n v="0"/>
    <n v="0"/>
    <n v="21829"/>
    <n v="7277301"/>
    <n v="0"/>
    <n v="0"/>
    <n v="0"/>
    <n v="0"/>
  </r>
  <r>
    <s v="78382d79-a49c-42d7-9e6b-a5280112eb08"/>
    <x v="1"/>
    <x v="1"/>
    <x v="3"/>
    <x v="4"/>
    <n v="0"/>
    <n v="0"/>
    <n v="0"/>
    <n v="21829"/>
    <n v="7277301"/>
    <n v="0"/>
    <n v="0"/>
    <n v="0"/>
    <n v="0"/>
  </r>
  <r>
    <s v="78382d79-a49c-42d7-9e6b-a5280112eb08"/>
    <x v="1"/>
    <x v="1"/>
    <x v="3"/>
    <x v="5"/>
    <n v="0"/>
    <n v="0"/>
    <n v="0"/>
    <n v="21829"/>
    <n v="7277301"/>
    <n v="0"/>
    <n v="0"/>
    <n v="0"/>
    <n v="0"/>
  </r>
  <r>
    <s v="78382d79-a49c-42d7-9e6b-a5280112eb08"/>
    <x v="2"/>
    <x v="0"/>
    <x v="0"/>
    <x v="2"/>
    <n v="0"/>
    <n v="0"/>
    <n v="0"/>
    <n v="73512"/>
    <n v="21055152"/>
    <n v="0"/>
    <n v="0"/>
    <n v="0"/>
    <n v="0"/>
  </r>
  <r>
    <s v="78382d79-a49c-42d7-9e6b-a5280112eb08"/>
    <x v="2"/>
    <x v="0"/>
    <x v="0"/>
    <x v="0"/>
    <n v="0"/>
    <n v="0"/>
    <n v="0"/>
    <n v="73512"/>
    <n v="21055152"/>
    <n v="0"/>
    <n v="0"/>
    <n v="0"/>
    <n v="0"/>
  </r>
  <r>
    <s v="78382d79-a49c-42d7-9e6b-a5280112eb08"/>
    <x v="2"/>
    <x v="0"/>
    <x v="0"/>
    <x v="3"/>
    <n v="0"/>
    <n v="0"/>
    <n v="0"/>
    <n v="73512"/>
    <n v="21055152"/>
    <n v="0"/>
    <n v="0"/>
    <n v="0"/>
    <n v="0"/>
  </r>
  <r>
    <s v="78382d79-a49c-42d7-9e6b-a5280112eb08"/>
    <x v="2"/>
    <x v="0"/>
    <x v="0"/>
    <x v="1"/>
    <n v="0"/>
    <n v="0"/>
    <n v="0"/>
    <n v="73512"/>
    <n v="21055152"/>
    <n v="0"/>
    <n v="0"/>
    <n v="0"/>
    <n v="0"/>
  </r>
  <r>
    <s v="78382d79-a49c-42d7-9e6b-a5280112eb08"/>
    <x v="2"/>
    <x v="0"/>
    <x v="0"/>
    <x v="4"/>
    <n v="0"/>
    <n v="0"/>
    <n v="0"/>
    <n v="73512"/>
    <n v="21055152"/>
    <n v="0"/>
    <n v="0"/>
    <n v="0"/>
    <n v="0"/>
  </r>
  <r>
    <s v="78382d79-a49c-42d7-9e6b-a5280112eb08"/>
    <x v="2"/>
    <x v="0"/>
    <x v="0"/>
    <x v="5"/>
    <n v="0"/>
    <n v="0"/>
    <n v="0"/>
    <n v="73512"/>
    <n v="21055152"/>
    <n v="0"/>
    <n v="0"/>
    <n v="0"/>
    <n v="0"/>
  </r>
  <r>
    <s v="78382d79-a49c-42d7-9e6b-a5280112eb08"/>
    <x v="2"/>
    <x v="0"/>
    <x v="1"/>
    <x v="2"/>
    <n v="0"/>
    <n v="0"/>
    <n v="0"/>
    <n v="85067"/>
    <n v="23778834"/>
    <n v="0"/>
    <n v="0"/>
    <n v="0"/>
    <n v="0"/>
  </r>
  <r>
    <s v="78382d79-a49c-42d7-9e6b-a5280112eb08"/>
    <x v="2"/>
    <x v="0"/>
    <x v="1"/>
    <x v="0"/>
    <n v="0"/>
    <n v="0"/>
    <n v="0"/>
    <n v="85067"/>
    <n v="23778834"/>
    <n v="0"/>
    <n v="0"/>
    <n v="0"/>
    <n v="0"/>
  </r>
  <r>
    <s v="78382d79-a49c-42d7-9e6b-a5280112eb08"/>
    <x v="2"/>
    <x v="0"/>
    <x v="1"/>
    <x v="3"/>
    <n v="0"/>
    <n v="0"/>
    <n v="0"/>
    <n v="85067"/>
    <n v="23778834"/>
    <n v="0"/>
    <n v="0"/>
    <n v="0"/>
    <n v="0"/>
  </r>
  <r>
    <s v="78382d79-a49c-42d7-9e6b-a5280112eb08"/>
    <x v="2"/>
    <x v="0"/>
    <x v="1"/>
    <x v="1"/>
    <n v="0"/>
    <n v="0"/>
    <n v="0"/>
    <n v="85067"/>
    <n v="23778834"/>
    <n v="0"/>
    <n v="0"/>
    <n v="0"/>
    <n v="0"/>
  </r>
  <r>
    <s v="78382d79-a49c-42d7-9e6b-a5280112eb08"/>
    <x v="2"/>
    <x v="0"/>
    <x v="1"/>
    <x v="4"/>
    <n v="0"/>
    <n v="0"/>
    <n v="0"/>
    <n v="85067"/>
    <n v="23778834"/>
    <n v="0"/>
    <n v="0"/>
    <n v="0"/>
    <n v="0"/>
  </r>
  <r>
    <s v="78382d79-a49c-42d7-9e6b-a5280112eb08"/>
    <x v="2"/>
    <x v="0"/>
    <x v="1"/>
    <x v="5"/>
    <n v="0"/>
    <n v="0"/>
    <n v="0"/>
    <n v="85067"/>
    <n v="23778834"/>
    <n v="0"/>
    <n v="0"/>
    <n v="0"/>
    <n v="0"/>
  </r>
  <r>
    <s v="78382d79-a49c-42d7-9e6b-a5280112eb08"/>
    <x v="2"/>
    <x v="0"/>
    <x v="2"/>
    <x v="2"/>
    <n v="0"/>
    <n v="0"/>
    <n v="0"/>
    <n v="72340"/>
    <n v="22685003"/>
    <n v="0"/>
    <n v="0"/>
    <n v="0"/>
    <n v="0"/>
  </r>
  <r>
    <s v="78382d79-a49c-42d7-9e6b-a5280112eb08"/>
    <x v="2"/>
    <x v="0"/>
    <x v="2"/>
    <x v="0"/>
    <n v="0"/>
    <n v="0"/>
    <n v="0"/>
    <n v="72340"/>
    <n v="22685003"/>
    <n v="0"/>
    <n v="0"/>
    <n v="0"/>
    <n v="0"/>
  </r>
  <r>
    <s v="78382d79-a49c-42d7-9e6b-a5280112eb08"/>
    <x v="2"/>
    <x v="0"/>
    <x v="2"/>
    <x v="3"/>
    <n v="0"/>
    <n v="0"/>
    <n v="0"/>
    <n v="72340"/>
    <n v="22685003"/>
    <n v="0"/>
    <n v="0"/>
    <n v="0"/>
    <n v="0"/>
  </r>
  <r>
    <s v="78382d79-a49c-42d7-9e6b-a5280112eb08"/>
    <x v="2"/>
    <x v="0"/>
    <x v="2"/>
    <x v="1"/>
    <n v="0"/>
    <n v="0"/>
    <n v="0"/>
    <n v="72340"/>
    <n v="22685003"/>
    <n v="0"/>
    <n v="0"/>
    <n v="0"/>
    <n v="0"/>
  </r>
  <r>
    <s v="78382d79-a49c-42d7-9e6b-a5280112eb08"/>
    <x v="2"/>
    <x v="0"/>
    <x v="2"/>
    <x v="4"/>
    <n v="0"/>
    <n v="0"/>
    <n v="0"/>
    <n v="72340"/>
    <n v="22685003"/>
    <n v="0"/>
    <n v="0"/>
    <n v="0"/>
    <n v="0"/>
  </r>
  <r>
    <s v="78382d79-a49c-42d7-9e6b-a5280112eb08"/>
    <x v="2"/>
    <x v="0"/>
    <x v="2"/>
    <x v="5"/>
    <n v="0"/>
    <n v="0"/>
    <n v="0"/>
    <n v="72340"/>
    <n v="22685003"/>
    <n v="0"/>
    <n v="0"/>
    <n v="0"/>
    <n v="0"/>
  </r>
  <r>
    <s v="78382d79-a49c-42d7-9e6b-a5280112eb08"/>
    <x v="2"/>
    <x v="0"/>
    <x v="3"/>
    <x v="2"/>
    <n v="0"/>
    <n v="0"/>
    <n v="0"/>
    <n v="31251"/>
    <n v="10651972"/>
    <n v="0"/>
    <n v="0"/>
    <n v="0"/>
    <n v="0"/>
  </r>
  <r>
    <s v="78382d79-a49c-42d7-9e6b-a5280112eb08"/>
    <x v="2"/>
    <x v="0"/>
    <x v="3"/>
    <x v="0"/>
    <n v="0"/>
    <n v="0"/>
    <n v="0"/>
    <n v="31251"/>
    <n v="10651972"/>
    <n v="0"/>
    <n v="0"/>
    <n v="0"/>
    <n v="0"/>
  </r>
  <r>
    <s v="78382d79-a49c-42d7-9e6b-a5280112eb08"/>
    <x v="2"/>
    <x v="0"/>
    <x v="3"/>
    <x v="3"/>
    <n v="0"/>
    <n v="0"/>
    <n v="0"/>
    <n v="31251"/>
    <n v="10651972"/>
    <n v="0"/>
    <n v="0"/>
    <n v="0"/>
    <n v="0"/>
  </r>
  <r>
    <s v="78382d79-a49c-42d7-9e6b-a5280112eb08"/>
    <x v="2"/>
    <x v="0"/>
    <x v="3"/>
    <x v="1"/>
    <n v="0"/>
    <n v="0"/>
    <n v="0"/>
    <n v="31251"/>
    <n v="10651972"/>
    <n v="0"/>
    <n v="0"/>
    <n v="0"/>
    <n v="0"/>
  </r>
  <r>
    <s v="78382d79-a49c-42d7-9e6b-a5280112eb08"/>
    <x v="2"/>
    <x v="0"/>
    <x v="3"/>
    <x v="4"/>
    <n v="0"/>
    <n v="0"/>
    <n v="0"/>
    <n v="31251"/>
    <n v="10651972"/>
    <n v="0"/>
    <n v="0"/>
    <n v="0"/>
    <n v="0"/>
  </r>
  <r>
    <s v="78382d79-a49c-42d7-9e6b-a5280112eb08"/>
    <x v="2"/>
    <x v="0"/>
    <x v="3"/>
    <x v="5"/>
    <n v="0"/>
    <n v="0"/>
    <n v="0"/>
    <n v="31251"/>
    <n v="10651972"/>
    <n v="0"/>
    <n v="0"/>
    <n v="0"/>
    <n v="0"/>
  </r>
  <r>
    <s v="78382d79-a49c-42d7-9e6b-a5280112eb08"/>
    <x v="2"/>
    <x v="1"/>
    <x v="0"/>
    <x v="2"/>
    <n v="0"/>
    <n v="0"/>
    <n v="0"/>
    <n v="75600"/>
    <n v="21713950"/>
    <n v="0"/>
    <n v="0"/>
    <n v="0"/>
    <n v="0"/>
  </r>
  <r>
    <s v="78382d79-a49c-42d7-9e6b-a5280112eb08"/>
    <x v="2"/>
    <x v="1"/>
    <x v="0"/>
    <x v="0"/>
    <n v="0"/>
    <n v="0"/>
    <n v="0"/>
    <n v="75600"/>
    <n v="21713950"/>
    <n v="0"/>
    <n v="0"/>
    <n v="0"/>
    <n v="0"/>
  </r>
  <r>
    <s v="78382d79-a49c-42d7-9e6b-a5280112eb08"/>
    <x v="2"/>
    <x v="1"/>
    <x v="0"/>
    <x v="3"/>
    <n v="0"/>
    <n v="0"/>
    <n v="0"/>
    <n v="75600"/>
    <n v="21713950"/>
    <n v="0"/>
    <n v="0"/>
    <n v="0"/>
    <n v="0"/>
  </r>
  <r>
    <s v="78382d79-a49c-42d7-9e6b-a5280112eb08"/>
    <x v="2"/>
    <x v="1"/>
    <x v="0"/>
    <x v="1"/>
    <n v="0"/>
    <n v="0"/>
    <n v="0"/>
    <n v="75600"/>
    <n v="21713950"/>
    <n v="0"/>
    <n v="0"/>
    <n v="0"/>
    <n v="0"/>
  </r>
  <r>
    <s v="78382d79-a49c-42d7-9e6b-a5280112eb08"/>
    <x v="2"/>
    <x v="1"/>
    <x v="0"/>
    <x v="4"/>
    <n v="0"/>
    <n v="0"/>
    <n v="0"/>
    <n v="75600"/>
    <n v="21713950"/>
    <n v="0"/>
    <n v="0"/>
    <n v="0"/>
    <n v="0"/>
  </r>
  <r>
    <s v="78382d79-a49c-42d7-9e6b-a5280112eb08"/>
    <x v="2"/>
    <x v="1"/>
    <x v="0"/>
    <x v="5"/>
    <n v="0"/>
    <n v="0"/>
    <n v="0"/>
    <n v="75600"/>
    <n v="21713950"/>
    <n v="0"/>
    <n v="0"/>
    <n v="0"/>
    <n v="0"/>
  </r>
  <r>
    <s v="78382d79-a49c-42d7-9e6b-a5280112eb08"/>
    <x v="2"/>
    <x v="1"/>
    <x v="1"/>
    <x v="2"/>
    <n v="0"/>
    <n v="0"/>
    <n v="0"/>
    <n v="77952"/>
    <n v="21304833"/>
    <n v="0"/>
    <n v="0"/>
    <n v="0"/>
    <n v="0"/>
  </r>
  <r>
    <s v="78382d79-a49c-42d7-9e6b-a5280112eb08"/>
    <x v="2"/>
    <x v="1"/>
    <x v="1"/>
    <x v="0"/>
    <n v="0"/>
    <n v="0"/>
    <n v="0"/>
    <n v="77952"/>
    <n v="21304833"/>
    <n v="0"/>
    <n v="0"/>
    <n v="0"/>
    <n v="0"/>
  </r>
  <r>
    <s v="78382d79-a49c-42d7-9e6b-a5280112eb08"/>
    <x v="2"/>
    <x v="1"/>
    <x v="1"/>
    <x v="3"/>
    <n v="0"/>
    <n v="0"/>
    <n v="0"/>
    <n v="77952"/>
    <n v="21304833"/>
    <n v="0"/>
    <n v="0"/>
    <n v="0"/>
    <n v="0"/>
  </r>
  <r>
    <s v="78382d79-a49c-42d7-9e6b-a5280112eb08"/>
    <x v="2"/>
    <x v="1"/>
    <x v="1"/>
    <x v="1"/>
    <n v="0"/>
    <n v="0"/>
    <n v="0"/>
    <n v="77952"/>
    <n v="21304833"/>
    <n v="0"/>
    <n v="0"/>
    <n v="0"/>
    <n v="0"/>
  </r>
  <r>
    <s v="78382d79-a49c-42d7-9e6b-a5280112eb08"/>
    <x v="2"/>
    <x v="1"/>
    <x v="1"/>
    <x v="4"/>
    <n v="0"/>
    <n v="0"/>
    <n v="0"/>
    <n v="77952"/>
    <n v="21304833"/>
    <n v="0"/>
    <n v="0"/>
    <n v="0"/>
    <n v="0"/>
  </r>
  <r>
    <s v="78382d79-a49c-42d7-9e6b-a5280112eb08"/>
    <x v="2"/>
    <x v="1"/>
    <x v="1"/>
    <x v="5"/>
    <n v="0"/>
    <n v="0"/>
    <n v="0"/>
    <n v="77952"/>
    <n v="21304833"/>
    <n v="0"/>
    <n v="0"/>
    <n v="0"/>
    <n v="0"/>
  </r>
  <r>
    <s v="78382d79-a49c-42d7-9e6b-a5280112eb08"/>
    <x v="2"/>
    <x v="1"/>
    <x v="2"/>
    <x v="2"/>
    <n v="0"/>
    <n v="0"/>
    <n v="0"/>
    <n v="65402"/>
    <n v="20379224"/>
    <n v="0"/>
    <n v="0"/>
    <n v="0"/>
    <n v="0"/>
  </r>
  <r>
    <s v="78382d79-a49c-42d7-9e6b-a5280112eb08"/>
    <x v="2"/>
    <x v="1"/>
    <x v="2"/>
    <x v="0"/>
    <n v="0"/>
    <n v="0"/>
    <n v="0"/>
    <n v="65402"/>
    <n v="20379224"/>
    <n v="0"/>
    <n v="0"/>
    <n v="0"/>
    <n v="0"/>
  </r>
  <r>
    <s v="78382d79-a49c-42d7-9e6b-a5280112eb08"/>
    <x v="2"/>
    <x v="1"/>
    <x v="2"/>
    <x v="3"/>
    <n v="0"/>
    <n v="0"/>
    <n v="0"/>
    <n v="65402"/>
    <n v="20379224"/>
    <n v="0"/>
    <n v="0"/>
    <n v="0"/>
    <n v="0"/>
  </r>
  <r>
    <s v="78382d79-a49c-42d7-9e6b-a5280112eb08"/>
    <x v="2"/>
    <x v="1"/>
    <x v="2"/>
    <x v="1"/>
    <n v="0"/>
    <n v="0"/>
    <n v="0"/>
    <n v="65402"/>
    <n v="20379224"/>
    <n v="0"/>
    <n v="0"/>
    <n v="0"/>
    <n v="0"/>
  </r>
  <r>
    <s v="78382d79-a49c-42d7-9e6b-a5280112eb08"/>
    <x v="2"/>
    <x v="1"/>
    <x v="2"/>
    <x v="4"/>
    <n v="0"/>
    <n v="0"/>
    <n v="0"/>
    <n v="65402"/>
    <n v="20379224"/>
    <n v="0"/>
    <n v="0"/>
    <n v="0"/>
    <n v="0"/>
  </r>
  <r>
    <s v="78382d79-a49c-42d7-9e6b-a5280112eb08"/>
    <x v="2"/>
    <x v="1"/>
    <x v="2"/>
    <x v="5"/>
    <n v="0"/>
    <n v="0"/>
    <n v="0"/>
    <n v="65402"/>
    <n v="20379224"/>
    <n v="0"/>
    <n v="0"/>
    <n v="0"/>
    <n v="0"/>
  </r>
  <r>
    <s v="78382d79-a49c-42d7-9e6b-a5280112eb08"/>
    <x v="2"/>
    <x v="1"/>
    <x v="3"/>
    <x v="2"/>
    <n v="0"/>
    <n v="0"/>
    <n v="0"/>
    <n v="24710"/>
    <n v="8347143"/>
    <n v="0"/>
    <n v="0"/>
    <n v="0"/>
    <n v="0"/>
  </r>
  <r>
    <s v="78382d79-a49c-42d7-9e6b-a5280112eb08"/>
    <x v="2"/>
    <x v="1"/>
    <x v="3"/>
    <x v="0"/>
    <n v="0"/>
    <n v="0"/>
    <n v="0"/>
    <n v="24710"/>
    <n v="8347143"/>
    <n v="0"/>
    <n v="0"/>
    <n v="0"/>
    <n v="0"/>
  </r>
  <r>
    <s v="78382d79-a49c-42d7-9e6b-a5280112eb08"/>
    <x v="2"/>
    <x v="1"/>
    <x v="3"/>
    <x v="3"/>
    <n v="0"/>
    <n v="0"/>
    <n v="0"/>
    <n v="24710"/>
    <n v="8347143"/>
    <n v="0"/>
    <n v="0"/>
    <n v="0"/>
    <n v="0"/>
  </r>
  <r>
    <s v="78382d79-a49c-42d7-9e6b-a5280112eb08"/>
    <x v="2"/>
    <x v="1"/>
    <x v="3"/>
    <x v="1"/>
    <n v="0"/>
    <n v="0"/>
    <n v="0"/>
    <n v="24710"/>
    <n v="8347143"/>
    <n v="0"/>
    <n v="0"/>
    <n v="0"/>
    <n v="0"/>
  </r>
  <r>
    <s v="78382d79-a49c-42d7-9e6b-a5280112eb08"/>
    <x v="2"/>
    <x v="1"/>
    <x v="3"/>
    <x v="4"/>
    <n v="0"/>
    <n v="0"/>
    <n v="0"/>
    <n v="24710"/>
    <n v="8347143"/>
    <n v="0"/>
    <n v="0"/>
    <n v="0"/>
    <n v="0"/>
  </r>
  <r>
    <s v="78382d79-a49c-42d7-9e6b-a5280112eb08"/>
    <x v="2"/>
    <x v="1"/>
    <x v="3"/>
    <x v="5"/>
    <n v="0"/>
    <n v="0"/>
    <n v="0"/>
    <n v="24710"/>
    <n v="8347143"/>
    <n v="0"/>
    <n v="0"/>
    <n v="0"/>
    <n v="0"/>
  </r>
  <r>
    <s v="78382d79-a49c-42d7-9e6b-a5280112eb08"/>
    <x v="3"/>
    <x v="0"/>
    <x v="0"/>
    <x v="2"/>
    <n v="0"/>
    <n v="0"/>
    <n v="0"/>
    <n v="69348"/>
    <n v="19848438"/>
    <n v="0"/>
    <n v="0"/>
    <n v="0"/>
    <n v="0"/>
  </r>
  <r>
    <s v="78382d79-a49c-42d7-9e6b-a5280112eb08"/>
    <x v="3"/>
    <x v="0"/>
    <x v="0"/>
    <x v="0"/>
    <n v="0"/>
    <n v="0"/>
    <n v="0"/>
    <n v="69348"/>
    <n v="19848438"/>
    <n v="0"/>
    <n v="0"/>
    <n v="0"/>
    <n v="0"/>
  </r>
  <r>
    <s v="78382d79-a49c-42d7-9e6b-a5280112eb08"/>
    <x v="3"/>
    <x v="0"/>
    <x v="0"/>
    <x v="3"/>
    <n v="0"/>
    <n v="0"/>
    <n v="0"/>
    <n v="69348"/>
    <n v="19848438"/>
    <n v="0"/>
    <n v="0"/>
    <n v="0"/>
    <n v="0"/>
  </r>
  <r>
    <s v="78382d79-a49c-42d7-9e6b-a5280112eb08"/>
    <x v="3"/>
    <x v="0"/>
    <x v="0"/>
    <x v="1"/>
    <n v="0"/>
    <n v="0"/>
    <n v="0"/>
    <n v="69348"/>
    <n v="19848438"/>
    <n v="0"/>
    <n v="0"/>
    <n v="0"/>
    <n v="0"/>
  </r>
  <r>
    <s v="78382d79-a49c-42d7-9e6b-a5280112eb08"/>
    <x v="3"/>
    <x v="0"/>
    <x v="0"/>
    <x v="4"/>
    <n v="0"/>
    <n v="0"/>
    <n v="0"/>
    <n v="69348"/>
    <n v="19848438"/>
    <n v="0"/>
    <n v="0"/>
    <n v="0"/>
    <n v="0"/>
  </r>
  <r>
    <s v="78382d79-a49c-42d7-9e6b-a5280112eb08"/>
    <x v="3"/>
    <x v="0"/>
    <x v="0"/>
    <x v="5"/>
    <n v="0"/>
    <n v="0"/>
    <n v="0"/>
    <n v="69348"/>
    <n v="19848438"/>
    <n v="0"/>
    <n v="0"/>
    <n v="0"/>
    <n v="0"/>
  </r>
  <r>
    <s v="78382d79-a49c-42d7-9e6b-a5280112eb08"/>
    <x v="3"/>
    <x v="0"/>
    <x v="1"/>
    <x v="2"/>
    <n v="0"/>
    <n v="0"/>
    <n v="0"/>
    <n v="81633"/>
    <n v="22883158"/>
    <n v="0"/>
    <n v="0"/>
    <n v="0"/>
    <n v="0"/>
  </r>
  <r>
    <s v="78382d79-a49c-42d7-9e6b-a5280112eb08"/>
    <x v="3"/>
    <x v="0"/>
    <x v="1"/>
    <x v="0"/>
    <n v="0"/>
    <n v="0"/>
    <n v="0"/>
    <n v="81633"/>
    <n v="22883158"/>
    <n v="0"/>
    <n v="0"/>
    <n v="0"/>
    <n v="0"/>
  </r>
  <r>
    <s v="78382d79-a49c-42d7-9e6b-a5280112eb08"/>
    <x v="3"/>
    <x v="0"/>
    <x v="1"/>
    <x v="3"/>
    <n v="0"/>
    <n v="0"/>
    <n v="0"/>
    <n v="81633"/>
    <n v="22883158"/>
    <n v="0"/>
    <n v="0"/>
    <n v="0"/>
    <n v="0"/>
  </r>
  <r>
    <s v="78382d79-a49c-42d7-9e6b-a5280112eb08"/>
    <x v="3"/>
    <x v="0"/>
    <x v="1"/>
    <x v="1"/>
    <n v="0"/>
    <n v="0"/>
    <n v="0"/>
    <n v="81633"/>
    <n v="22883158"/>
    <n v="0"/>
    <n v="0"/>
    <n v="0"/>
    <n v="0"/>
  </r>
  <r>
    <s v="78382d79-a49c-42d7-9e6b-a5280112eb08"/>
    <x v="3"/>
    <x v="0"/>
    <x v="1"/>
    <x v="4"/>
    <n v="0"/>
    <n v="0"/>
    <n v="0"/>
    <n v="81633"/>
    <n v="22883158"/>
    <n v="0"/>
    <n v="0"/>
    <n v="0"/>
    <n v="0"/>
  </r>
  <r>
    <s v="78382d79-a49c-42d7-9e6b-a5280112eb08"/>
    <x v="3"/>
    <x v="0"/>
    <x v="1"/>
    <x v="5"/>
    <n v="0"/>
    <n v="0"/>
    <n v="0"/>
    <n v="81633"/>
    <n v="22883158"/>
    <n v="0"/>
    <n v="0"/>
    <n v="0"/>
    <n v="0"/>
  </r>
  <r>
    <s v="78382d79-a49c-42d7-9e6b-a5280112eb08"/>
    <x v="3"/>
    <x v="0"/>
    <x v="2"/>
    <x v="2"/>
    <n v="0"/>
    <n v="0"/>
    <n v="0"/>
    <n v="70751"/>
    <n v="22595126"/>
    <n v="0"/>
    <n v="0"/>
    <n v="0"/>
    <n v="0"/>
  </r>
  <r>
    <s v="78382d79-a49c-42d7-9e6b-a5280112eb08"/>
    <x v="3"/>
    <x v="0"/>
    <x v="2"/>
    <x v="0"/>
    <n v="0"/>
    <n v="0"/>
    <n v="0"/>
    <n v="70751"/>
    <n v="22595126"/>
    <n v="0"/>
    <n v="0"/>
    <n v="0"/>
    <n v="0"/>
  </r>
  <r>
    <s v="78382d79-a49c-42d7-9e6b-a5280112eb08"/>
    <x v="3"/>
    <x v="0"/>
    <x v="2"/>
    <x v="3"/>
    <n v="0"/>
    <n v="0"/>
    <n v="0"/>
    <n v="70751"/>
    <n v="22595126"/>
    <n v="0"/>
    <n v="0"/>
    <n v="0"/>
    <n v="0"/>
  </r>
  <r>
    <s v="78382d79-a49c-42d7-9e6b-a5280112eb08"/>
    <x v="3"/>
    <x v="0"/>
    <x v="2"/>
    <x v="1"/>
    <n v="0"/>
    <n v="0"/>
    <n v="0"/>
    <n v="70751"/>
    <n v="22595126"/>
    <n v="0"/>
    <n v="0"/>
    <n v="0"/>
    <n v="0"/>
  </r>
  <r>
    <s v="78382d79-a49c-42d7-9e6b-a5280112eb08"/>
    <x v="3"/>
    <x v="0"/>
    <x v="2"/>
    <x v="4"/>
    <n v="0"/>
    <n v="0"/>
    <n v="0"/>
    <n v="70751"/>
    <n v="22595126"/>
    <n v="0"/>
    <n v="0"/>
    <n v="0"/>
    <n v="0"/>
  </r>
  <r>
    <s v="78382d79-a49c-42d7-9e6b-a5280112eb08"/>
    <x v="3"/>
    <x v="0"/>
    <x v="2"/>
    <x v="5"/>
    <n v="3"/>
    <n v="1"/>
    <n v="90"/>
    <n v="70751"/>
    <n v="22595126"/>
    <n v="0"/>
    <n v="0"/>
    <n v="30"/>
    <n v="90"/>
  </r>
  <r>
    <s v="78382d79-a49c-42d7-9e6b-a5280112eb08"/>
    <x v="3"/>
    <x v="0"/>
    <x v="3"/>
    <x v="2"/>
    <n v="0"/>
    <n v="0"/>
    <n v="0"/>
    <n v="32005"/>
    <n v="10870236"/>
    <n v="0"/>
    <n v="0"/>
    <n v="0"/>
    <n v="0"/>
  </r>
  <r>
    <s v="78382d79-a49c-42d7-9e6b-a5280112eb08"/>
    <x v="3"/>
    <x v="0"/>
    <x v="3"/>
    <x v="0"/>
    <n v="0"/>
    <n v="0"/>
    <n v="0"/>
    <n v="32005"/>
    <n v="10870236"/>
    <n v="0"/>
    <n v="0"/>
    <n v="0"/>
    <n v="0"/>
  </r>
  <r>
    <s v="78382d79-a49c-42d7-9e6b-a5280112eb08"/>
    <x v="3"/>
    <x v="0"/>
    <x v="3"/>
    <x v="3"/>
    <n v="0"/>
    <n v="0"/>
    <n v="0"/>
    <n v="32005"/>
    <n v="10870236"/>
    <n v="0"/>
    <n v="0"/>
    <n v="0"/>
    <n v="0"/>
  </r>
  <r>
    <s v="78382d79-a49c-42d7-9e6b-a5280112eb08"/>
    <x v="3"/>
    <x v="0"/>
    <x v="3"/>
    <x v="1"/>
    <n v="0"/>
    <n v="0"/>
    <n v="0"/>
    <n v="32005"/>
    <n v="10870236"/>
    <n v="0"/>
    <n v="0"/>
    <n v="0"/>
    <n v="0"/>
  </r>
  <r>
    <s v="78382d79-a49c-42d7-9e6b-a5280112eb08"/>
    <x v="3"/>
    <x v="0"/>
    <x v="3"/>
    <x v="4"/>
    <n v="0"/>
    <n v="0"/>
    <n v="0"/>
    <n v="32005"/>
    <n v="10870236"/>
    <n v="0"/>
    <n v="0"/>
    <n v="0"/>
    <n v="0"/>
  </r>
  <r>
    <s v="78382d79-a49c-42d7-9e6b-a5280112eb08"/>
    <x v="3"/>
    <x v="0"/>
    <x v="3"/>
    <x v="5"/>
    <n v="0"/>
    <n v="0"/>
    <n v="0"/>
    <n v="32005"/>
    <n v="10870236"/>
    <n v="0"/>
    <n v="0"/>
    <n v="0"/>
    <n v="0"/>
  </r>
  <r>
    <s v="78382d79-a49c-42d7-9e6b-a5280112eb08"/>
    <x v="3"/>
    <x v="1"/>
    <x v="0"/>
    <x v="2"/>
    <n v="0"/>
    <n v="0"/>
    <n v="0"/>
    <n v="71708"/>
    <n v="20493265"/>
    <n v="0"/>
    <n v="0"/>
    <n v="0"/>
    <n v="0"/>
  </r>
  <r>
    <s v="78382d79-a49c-42d7-9e6b-a5280112eb08"/>
    <x v="3"/>
    <x v="1"/>
    <x v="0"/>
    <x v="0"/>
    <n v="0"/>
    <n v="0"/>
    <n v="0"/>
    <n v="71708"/>
    <n v="20493265"/>
    <n v="0"/>
    <n v="0"/>
    <n v="0"/>
    <n v="0"/>
  </r>
  <r>
    <s v="78382d79-a49c-42d7-9e6b-a5280112eb08"/>
    <x v="3"/>
    <x v="1"/>
    <x v="0"/>
    <x v="3"/>
    <n v="0"/>
    <n v="0"/>
    <n v="0"/>
    <n v="71708"/>
    <n v="20493265"/>
    <n v="0"/>
    <n v="0"/>
    <n v="0"/>
    <n v="0"/>
  </r>
  <r>
    <s v="78382d79-a49c-42d7-9e6b-a5280112eb08"/>
    <x v="3"/>
    <x v="1"/>
    <x v="0"/>
    <x v="1"/>
    <n v="0"/>
    <n v="0"/>
    <n v="0"/>
    <n v="71708"/>
    <n v="20493265"/>
    <n v="0"/>
    <n v="0"/>
    <n v="0"/>
    <n v="0"/>
  </r>
  <r>
    <s v="78382d79-a49c-42d7-9e6b-a5280112eb08"/>
    <x v="3"/>
    <x v="1"/>
    <x v="0"/>
    <x v="4"/>
    <n v="0"/>
    <n v="0"/>
    <n v="0"/>
    <n v="71708"/>
    <n v="20493265"/>
    <n v="0"/>
    <n v="0"/>
    <n v="0"/>
    <n v="0"/>
  </r>
  <r>
    <s v="78382d79-a49c-42d7-9e6b-a5280112eb08"/>
    <x v="3"/>
    <x v="1"/>
    <x v="0"/>
    <x v="5"/>
    <n v="0"/>
    <n v="0"/>
    <n v="0"/>
    <n v="71708"/>
    <n v="20493265"/>
    <n v="0"/>
    <n v="0"/>
    <n v="0"/>
    <n v="0"/>
  </r>
  <r>
    <s v="78382d79-a49c-42d7-9e6b-a5280112eb08"/>
    <x v="3"/>
    <x v="1"/>
    <x v="1"/>
    <x v="2"/>
    <n v="0"/>
    <n v="0"/>
    <n v="0"/>
    <n v="74971"/>
    <n v="20654725"/>
    <n v="0"/>
    <n v="0"/>
    <n v="0"/>
    <n v="0"/>
  </r>
  <r>
    <s v="78382d79-a49c-42d7-9e6b-a5280112eb08"/>
    <x v="3"/>
    <x v="1"/>
    <x v="1"/>
    <x v="0"/>
    <n v="0"/>
    <n v="0"/>
    <n v="0"/>
    <n v="74971"/>
    <n v="20654725"/>
    <n v="0"/>
    <n v="0"/>
    <n v="0"/>
    <n v="0"/>
  </r>
  <r>
    <s v="78382d79-a49c-42d7-9e6b-a5280112eb08"/>
    <x v="3"/>
    <x v="1"/>
    <x v="1"/>
    <x v="3"/>
    <n v="0"/>
    <n v="0"/>
    <n v="0"/>
    <n v="74971"/>
    <n v="20654725"/>
    <n v="0"/>
    <n v="0"/>
    <n v="0"/>
    <n v="0"/>
  </r>
  <r>
    <s v="78382d79-a49c-42d7-9e6b-a5280112eb08"/>
    <x v="3"/>
    <x v="1"/>
    <x v="1"/>
    <x v="1"/>
    <n v="0"/>
    <n v="0"/>
    <n v="0"/>
    <n v="74971"/>
    <n v="20654725"/>
    <n v="0"/>
    <n v="0"/>
    <n v="0"/>
    <n v="0"/>
  </r>
  <r>
    <s v="78382d79-a49c-42d7-9e6b-a5280112eb08"/>
    <x v="3"/>
    <x v="1"/>
    <x v="1"/>
    <x v="4"/>
    <n v="0"/>
    <n v="0"/>
    <n v="0"/>
    <n v="74971"/>
    <n v="20654725"/>
    <n v="0"/>
    <n v="0"/>
    <n v="0"/>
    <n v="0"/>
  </r>
  <r>
    <s v="78382d79-a49c-42d7-9e6b-a5280112eb08"/>
    <x v="3"/>
    <x v="1"/>
    <x v="1"/>
    <x v="5"/>
    <n v="0"/>
    <n v="0"/>
    <n v="0"/>
    <n v="74971"/>
    <n v="20654725"/>
    <n v="0"/>
    <n v="0"/>
    <n v="0"/>
    <n v="0"/>
  </r>
  <r>
    <s v="78382d79-a49c-42d7-9e6b-a5280112eb08"/>
    <x v="3"/>
    <x v="1"/>
    <x v="2"/>
    <x v="2"/>
    <n v="0"/>
    <n v="0"/>
    <n v="0"/>
    <n v="64737"/>
    <n v="20502315"/>
    <n v="0"/>
    <n v="0"/>
    <n v="0"/>
    <n v="0"/>
  </r>
  <r>
    <s v="78382d79-a49c-42d7-9e6b-a5280112eb08"/>
    <x v="3"/>
    <x v="1"/>
    <x v="2"/>
    <x v="0"/>
    <n v="0"/>
    <n v="0"/>
    <n v="0"/>
    <n v="64737"/>
    <n v="20502315"/>
    <n v="0"/>
    <n v="0"/>
    <n v="0"/>
    <n v="0"/>
  </r>
  <r>
    <s v="78382d79-a49c-42d7-9e6b-a5280112eb08"/>
    <x v="3"/>
    <x v="1"/>
    <x v="2"/>
    <x v="3"/>
    <n v="0"/>
    <n v="0"/>
    <n v="0"/>
    <n v="64737"/>
    <n v="20502315"/>
    <n v="0"/>
    <n v="0"/>
    <n v="0"/>
    <n v="0"/>
  </r>
  <r>
    <s v="78382d79-a49c-42d7-9e6b-a5280112eb08"/>
    <x v="3"/>
    <x v="1"/>
    <x v="2"/>
    <x v="1"/>
    <n v="0"/>
    <n v="0"/>
    <n v="0"/>
    <n v="64737"/>
    <n v="20502315"/>
    <n v="0"/>
    <n v="0"/>
    <n v="0"/>
    <n v="0"/>
  </r>
  <r>
    <s v="78382d79-a49c-42d7-9e6b-a5280112eb08"/>
    <x v="3"/>
    <x v="1"/>
    <x v="2"/>
    <x v="4"/>
    <n v="0"/>
    <n v="0"/>
    <n v="0"/>
    <n v="64737"/>
    <n v="20502315"/>
    <n v="0"/>
    <n v="0"/>
    <n v="0"/>
    <n v="0"/>
  </r>
  <r>
    <s v="78382d79-a49c-42d7-9e6b-a5280112eb08"/>
    <x v="3"/>
    <x v="1"/>
    <x v="2"/>
    <x v="5"/>
    <n v="0"/>
    <n v="0"/>
    <n v="0"/>
    <n v="64737"/>
    <n v="20502315"/>
    <n v="0"/>
    <n v="0"/>
    <n v="0"/>
    <n v="0"/>
  </r>
  <r>
    <s v="78382d79-a49c-42d7-9e6b-a5280112eb08"/>
    <x v="3"/>
    <x v="1"/>
    <x v="3"/>
    <x v="2"/>
    <n v="0"/>
    <n v="0"/>
    <n v="0"/>
    <n v="25367"/>
    <n v="8571941"/>
    <n v="0"/>
    <n v="0"/>
    <n v="0"/>
    <n v="0"/>
  </r>
  <r>
    <s v="78382d79-a49c-42d7-9e6b-a5280112eb08"/>
    <x v="3"/>
    <x v="1"/>
    <x v="3"/>
    <x v="0"/>
    <n v="0"/>
    <n v="0"/>
    <n v="0"/>
    <n v="25367"/>
    <n v="8571941"/>
    <n v="0"/>
    <n v="0"/>
    <n v="0"/>
    <n v="0"/>
  </r>
  <r>
    <s v="78382d79-a49c-42d7-9e6b-a5280112eb08"/>
    <x v="3"/>
    <x v="1"/>
    <x v="3"/>
    <x v="3"/>
    <n v="0"/>
    <n v="0"/>
    <n v="0"/>
    <n v="25367"/>
    <n v="8571941"/>
    <n v="0"/>
    <n v="0"/>
    <n v="0"/>
    <n v="0"/>
  </r>
  <r>
    <s v="78382d79-a49c-42d7-9e6b-a5280112eb08"/>
    <x v="3"/>
    <x v="1"/>
    <x v="3"/>
    <x v="1"/>
    <n v="0"/>
    <n v="0"/>
    <n v="0"/>
    <n v="25367"/>
    <n v="8571941"/>
    <n v="0"/>
    <n v="0"/>
    <n v="0"/>
    <n v="0"/>
  </r>
  <r>
    <s v="78382d79-a49c-42d7-9e6b-a5280112eb08"/>
    <x v="3"/>
    <x v="1"/>
    <x v="3"/>
    <x v="4"/>
    <n v="0"/>
    <n v="0"/>
    <n v="0"/>
    <n v="25367"/>
    <n v="8571941"/>
    <n v="0"/>
    <n v="0"/>
    <n v="0"/>
    <n v="0"/>
  </r>
  <r>
    <s v="78382d79-a49c-42d7-9e6b-a5280112eb08"/>
    <x v="3"/>
    <x v="1"/>
    <x v="3"/>
    <x v="5"/>
    <n v="0"/>
    <n v="0"/>
    <n v="0"/>
    <n v="25367"/>
    <n v="8571941"/>
    <n v="0"/>
    <n v="0"/>
    <n v="0"/>
    <n v="0"/>
  </r>
  <r>
    <s v="78382d79-a49c-42d7-9e6b-a5280112eb08"/>
    <x v="4"/>
    <x v="0"/>
    <x v="0"/>
    <x v="2"/>
    <n v="0"/>
    <n v="0"/>
    <n v="0"/>
    <n v="67411"/>
    <n v="19756036"/>
    <n v="0"/>
    <n v="0"/>
    <n v="0"/>
    <n v="0"/>
  </r>
  <r>
    <s v="78382d79-a49c-42d7-9e6b-a5280112eb08"/>
    <x v="4"/>
    <x v="0"/>
    <x v="0"/>
    <x v="0"/>
    <n v="0"/>
    <n v="0"/>
    <n v="0"/>
    <n v="67411"/>
    <n v="19756036"/>
    <n v="0"/>
    <n v="0"/>
    <n v="0"/>
    <n v="0"/>
  </r>
  <r>
    <s v="78382d79-a49c-42d7-9e6b-a5280112eb08"/>
    <x v="4"/>
    <x v="0"/>
    <x v="0"/>
    <x v="3"/>
    <n v="0"/>
    <n v="0"/>
    <n v="0"/>
    <n v="67411"/>
    <n v="19756036"/>
    <n v="0"/>
    <n v="0"/>
    <n v="0"/>
    <n v="0"/>
  </r>
  <r>
    <s v="78382d79-a49c-42d7-9e6b-a5280112eb08"/>
    <x v="4"/>
    <x v="0"/>
    <x v="0"/>
    <x v="1"/>
    <n v="0"/>
    <n v="0"/>
    <n v="0"/>
    <n v="67411"/>
    <n v="19756036"/>
    <n v="0"/>
    <n v="0"/>
    <n v="0"/>
    <n v="0"/>
  </r>
  <r>
    <s v="78382d79-a49c-42d7-9e6b-a5280112eb08"/>
    <x v="4"/>
    <x v="0"/>
    <x v="0"/>
    <x v="4"/>
    <n v="0"/>
    <n v="0"/>
    <n v="0"/>
    <n v="67411"/>
    <n v="19756036"/>
    <n v="0"/>
    <n v="0"/>
    <n v="0"/>
    <n v="0"/>
  </r>
  <r>
    <s v="78382d79-a49c-42d7-9e6b-a5280112eb08"/>
    <x v="4"/>
    <x v="0"/>
    <x v="0"/>
    <x v="5"/>
    <n v="0"/>
    <n v="0"/>
    <n v="0"/>
    <n v="67411"/>
    <n v="19756036"/>
    <n v="0"/>
    <n v="0"/>
    <n v="0"/>
    <n v="0"/>
  </r>
  <r>
    <s v="78382d79-a49c-42d7-9e6b-a5280112eb08"/>
    <x v="4"/>
    <x v="0"/>
    <x v="1"/>
    <x v="2"/>
    <n v="0"/>
    <n v="0"/>
    <n v="0"/>
    <n v="81688"/>
    <n v="23184995"/>
    <n v="0"/>
    <n v="0"/>
    <n v="0"/>
    <n v="0"/>
  </r>
  <r>
    <s v="78382d79-a49c-42d7-9e6b-a5280112eb08"/>
    <x v="4"/>
    <x v="0"/>
    <x v="1"/>
    <x v="0"/>
    <n v="0"/>
    <n v="0"/>
    <n v="0"/>
    <n v="81688"/>
    <n v="23184995"/>
    <n v="0"/>
    <n v="0"/>
    <n v="0"/>
    <n v="0"/>
  </r>
  <r>
    <s v="78382d79-a49c-42d7-9e6b-a5280112eb08"/>
    <x v="4"/>
    <x v="0"/>
    <x v="1"/>
    <x v="3"/>
    <n v="0"/>
    <n v="0"/>
    <n v="0"/>
    <n v="81688"/>
    <n v="23184995"/>
    <n v="0"/>
    <n v="0"/>
    <n v="0"/>
    <n v="0"/>
  </r>
  <r>
    <s v="78382d79-a49c-42d7-9e6b-a5280112eb08"/>
    <x v="4"/>
    <x v="0"/>
    <x v="1"/>
    <x v="1"/>
    <n v="0"/>
    <n v="0"/>
    <n v="0"/>
    <n v="81688"/>
    <n v="23184995"/>
    <n v="0"/>
    <n v="0"/>
    <n v="0"/>
    <n v="0"/>
  </r>
  <r>
    <s v="78382d79-a49c-42d7-9e6b-a5280112eb08"/>
    <x v="4"/>
    <x v="0"/>
    <x v="1"/>
    <x v="4"/>
    <n v="0"/>
    <n v="0"/>
    <n v="0"/>
    <n v="81688"/>
    <n v="23184995"/>
    <n v="0"/>
    <n v="0"/>
    <n v="0"/>
    <n v="0"/>
  </r>
  <r>
    <s v="78382d79-a49c-42d7-9e6b-a5280112eb08"/>
    <x v="4"/>
    <x v="0"/>
    <x v="1"/>
    <x v="5"/>
    <n v="0"/>
    <n v="0"/>
    <n v="0"/>
    <n v="81688"/>
    <n v="23184995"/>
    <n v="0"/>
    <n v="0"/>
    <n v="0"/>
    <n v="0"/>
  </r>
  <r>
    <s v="78382d79-a49c-42d7-9e6b-a5280112eb08"/>
    <x v="4"/>
    <x v="0"/>
    <x v="2"/>
    <x v="2"/>
    <n v="0"/>
    <n v="0"/>
    <n v="0"/>
    <n v="73259"/>
    <n v="23599951"/>
    <n v="0"/>
    <n v="0"/>
    <n v="0"/>
    <n v="0"/>
  </r>
  <r>
    <s v="78382d79-a49c-42d7-9e6b-a5280112eb08"/>
    <x v="4"/>
    <x v="0"/>
    <x v="2"/>
    <x v="0"/>
    <n v="0"/>
    <n v="0"/>
    <n v="0"/>
    <n v="73259"/>
    <n v="23599951"/>
    <n v="0"/>
    <n v="0"/>
    <n v="0"/>
    <n v="0"/>
  </r>
  <r>
    <s v="78382d79-a49c-42d7-9e6b-a5280112eb08"/>
    <x v="4"/>
    <x v="0"/>
    <x v="2"/>
    <x v="3"/>
    <n v="0"/>
    <n v="0"/>
    <n v="0"/>
    <n v="73259"/>
    <n v="23599951"/>
    <n v="0"/>
    <n v="0"/>
    <n v="0"/>
    <n v="0"/>
  </r>
  <r>
    <s v="78382d79-a49c-42d7-9e6b-a5280112eb08"/>
    <x v="4"/>
    <x v="0"/>
    <x v="2"/>
    <x v="1"/>
    <n v="0"/>
    <n v="0"/>
    <n v="0"/>
    <n v="73259"/>
    <n v="23599951"/>
    <n v="0"/>
    <n v="0"/>
    <n v="0"/>
    <n v="0"/>
  </r>
  <r>
    <s v="78382d79-a49c-42d7-9e6b-a5280112eb08"/>
    <x v="4"/>
    <x v="0"/>
    <x v="2"/>
    <x v="4"/>
    <n v="0"/>
    <n v="0"/>
    <n v="0"/>
    <n v="73259"/>
    <n v="23599951"/>
    <n v="0"/>
    <n v="0"/>
    <n v="0"/>
    <n v="0"/>
  </r>
  <r>
    <s v="78382d79-a49c-42d7-9e6b-a5280112eb08"/>
    <x v="4"/>
    <x v="0"/>
    <x v="2"/>
    <x v="5"/>
    <n v="10"/>
    <n v="1"/>
    <n v="480"/>
    <n v="73259"/>
    <n v="23599951"/>
    <n v="0"/>
    <n v="0"/>
    <n v="48"/>
    <n v="480"/>
  </r>
  <r>
    <s v="78382d79-a49c-42d7-9e6b-a5280112eb08"/>
    <x v="4"/>
    <x v="0"/>
    <x v="3"/>
    <x v="2"/>
    <n v="0"/>
    <n v="0"/>
    <n v="0"/>
    <n v="32339"/>
    <n v="11112591"/>
    <n v="0"/>
    <n v="0"/>
    <n v="0"/>
    <n v="0"/>
  </r>
  <r>
    <s v="78382d79-a49c-42d7-9e6b-a5280112eb08"/>
    <x v="4"/>
    <x v="0"/>
    <x v="3"/>
    <x v="0"/>
    <n v="0"/>
    <n v="0"/>
    <n v="0"/>
    <n v="32339"/>
    <n v="11112591"/>
    <n v="0"/>
    <n v="0"/>
    <n v="0"/>
    <n v="0"/>
  </r>
  <r>
    <s v="78382d79-a49c-42d7-9e6b-a5280112eb08"/>
    <x v="4"/>
    <x v="0"/>
    <x v="3"/>
    <x v="3"/>
    <n v="0"/>
    <n v="0"/>
    <n v="0"/>
    <n v="32339"/>
    <n v="11112591"/>
    <n v="0"/>
    <n v="0"/>
    <n v="0"/>
    <n v="0"/>
  </r>
  <r>
    <s v="78382d79-a49c-42d7-9e6b-a5280112eb08"/>
    <x v="4"/>
    <x v="0"/>
    <x v="3"/>
    <x v="1"/>
    <n v="0"/>
    <n v="0"/>
    <n v="0"/>
    <n v="32339"/>
    <n v="11112591"/>
    <n v="0"/>
    <n v="0"/>
    <n v="0"/>
    <n v="0"/>
  </r>
  <r>
    <s v="78382d79-a49c-42d7-9e6b-a5280112eb08"/>
    <x v="4"/>
    <x v="0"/>
    <x v="3"/>
    <x v="4"/>
    <n v="0"/>
    <n v="0"/>
    <n v="0"/>
    <n v="32339"/>
    <n v="11112591"/>
    <n v="0"/>
    <n v="0"/>
    <n v="0"/>
    <n v="0"/>
  </r>
  <r>
    <s v="78382d79-a49c-42d7-9e6b-a5280112eb08"/>
    <x v="4"/>
    <x v="0"/>
    <x v="3"/>
    <x v="5"/>
    <n v="0"/>
    <n v="0"/>
    <n v="0"/>
    <n v="32339"/>
    <n v="11112591"/>
    <n v="0"/>
    <n v="0"/>
    <n v="0"/>
    <n v="0"/>
  </r>
  <r>
    <s v="78382d79-a49c-42d7-9e6b-a5280112eb08"/>
    <x v="4"/>
    <x v="1"/>
    <x v="0"/>
    <x v="2"/>
    <n v="0"/>
    <n v="0"/>
    <n v="0"/>
    <n v="70188"/>
    <n v="20536890"/>
    <n v="0"/>
    <n v="0"/>
    <n v="0"/>
    <n v="0"/>
  </r>
  <r>
    <s v="78382d79-a49c-42d7-9e6b-a5280112eb08"/>
    <x v="4"/>
    <x v="1"/>
    <x v="0"/>
    <x v="0"/>
    <n v="0"/>
    <n v="0"/>
    <n v="0"/>
    <n v="70188"/>
    <n v="20536890"/>
    <n v="0"/>
    <n v="0"/>
    <n v="0"/>
    <n v="0"/>
  </r>
  <r>
    <s v="78382d79-a49c-42d7-9e6b-a5280112eb08"/>
    <x v="4"/>
    <x v="1"/>
    <x v="0"/>
    <x v="3"/>
    <n v="0"/>
    <n v="0"/>
    <n v="0"/>
    <n v="70188"/>
    <n v="20536890"/>
    <n v="0"/>
    <n v="0"/>
    <n v="0"/>
    <n v="0"/>
  </r>
  <r>
    <s v="78382d79-a49c-42d7-9e6b-a5280112eb08"/>
    <x v="4"/>
    <x v="1"/>
    <x v="0"/>
    <x v="1"/>
    <n v="0"/>
    <n v="0"/>
    <n v="0"/>
    <n v="70188"/>
    <n v="20536890"/>
    <n v="0"/>
    <n v="0"/>
    <n v="0"/>
    <n v="0"/>
  </r>
  <r>
    <s v="78382d79-a49c-42d7-9e6b-a5280112eb08"/>
    <x v="4"/>
    <x v="1"/>
    <x v="0"/>
    <x v="4"/>
    <n v="0"/>
    <n v="0"/>
    <n v="0"/>
    <n v="70188"/>
    <n v="20536890"/>
    <n v="0"/>
    <n v="0"/>
    <n v="0"/>
    <n v="0"/>
  </r>
  <r>
    <s v="78382d79-a49c-42d7-9e6b-a5280112eb08"/>
    <x v="4"/>
    <x v="1"/>
    <x v="0"/>
    <x v="5"/>
    <n v="0"/>
    <n v="0"/>
    <n v="0"/>
    <n v="70188"/>
    <n v="20536890"/>
    <n v="0"/>
    <n v="0"/>
    <n v="0"/>
    <n v="0"/>
  </r>
  <r>
    <s v="78382d79-a49c-42d7-9e6b-a5280112eb08"/>
    <x v="4"/>
    <x v="1"/>
    <x v="1"/>
    <x v="2"/>
    <n v="0"/>
    <n v="0"/>
    <n v="0"/>
    <n v="75471"/>
    <n v="21117058"/>
    <n v="0"/>
    <n v="0"/>
    <n v="0"/>
    <n v="0"/>
  </r>
  <r>
    <s v="78382d79-a49c-42d7-9e6b-a5280112eb08"/>
    <x v="4"/>
    <x v="1"/>
    <x v="1"/>
    <x v="0"/>
    <n v="0"/>
    <n v="0"/>
    <n v="0"/>
    <n v="75471"/>
    <n v="21117058"/>
    <n v="0"/>
    <n v="0"/>
    <n v="0"/>
    <n v="0"/>
  </r>
  <r>
    <s v="78382d79-a49c-42d7-9e6b-a5280112eb08"/>
    <x v="4"/>
    <x v="1"/>
    <x v="1"/>
    <x v="3"/>
    <n v="0"/>
    <n v="0"/>
    <n v="0"/>
    <n v="75471"/>
    <n v="21117058"/>
    <n v="0"/>
    <n v="0"/>
    <n v="0"/>
    <n v="0"/>
  </r>
  <r>
    <s v="78382d79-a49c-42d7-9e6b-a5280112eb08"/>
    <x v="4"/>
    <x v="1"/>
    <x v="1"/>
    <x v="1"/>
    <n v="0"/>
    <n v="0"/>
    <n v="0"/>
    <n v="75471"/>
    <n v="21117058"/>
    <n v="0"/>
    <n v="0"/>
    <n v="0"/>
    <n v="0"/>
  </r>
  <r>
    <s v="78382d79-a49c-42d7-9e6b-a5280112eb08"/>
    <x v="4"/>
    <x v="1"/>
    <x v="1"/>
    <x v="4"/>
    <n v="0"/>
    <n v="0"/>
    <n v="0"/>
    <n v="75471"/>
    <n v="21117058"/>
    <n v="0"/>
    <n v="0"/>
    <n v="0"/>
    <n v="0"/>
  </r>
  <r>
    <s v="78382d79-a49c-42d7-9e6b-a5280112eb08"/>
    <x v="4"/>
    <x v="1"/>
    <x v="1"/>
    <x v="5"/>
    <n v="0"/>
    <n v="0"/>
    <n v="0"/>
    <n v="75471"/>
    <n v="21117058"/>
    <n v="0"/>
    <n v="0"/>
    <n v="0"/>
    <n v="0"/>
  </r>
  <r>
    <s v="78382d79-a49c-42d7-9e6b-a5280112eb08"/>
    <x v="4"/>
    <x v="1"/>
    <x v="2"/>
    <x v="2"/>
    <n v="0"/>
    <n v="0"/>
    <n v="0"/>
    <n v="66397"/>
    <n v="21213139"/>
    <n v="0"/>
    <n v="0"/>
    <n v="0"/>
    <n v="0"/>
  </r>
  <r>
    <s v="78382d79-a49c-42d7-9e6b-a5280112eb08"/>
    <x v="4"/>
    <x v="1"/>
    <x v="2"/>
    <x v="0"/>
    <n v="0"/>
    <n v="0"/>
    <n v="0"/>
    <n v="66397"/>
    <n v="21213139"/>
    <n v="0"/>
    <n v="0"/>
    <n v="0"/>
    <n v="0"/>
  </r>
  <r>
    <s v="78382d79-a49c-42d7-9e6b-a5280112eb08"/>
    <x v="4"/>
    <x v="1"/>
    <x v="2"/>
    <x v="3"/>
    <n v="0"/>
    <n v="0"/>
    <n v="0"/>
    <n v="66397"/>
    <n v="21213139"/>
    <n v="0"/>
    <n v="0"/>
    <n v="0"/>
    <n v="0"/>
  </r>
  <r>
    <s v="78382d79-a49c-42d7-9e6b-a5280112eb08"/>
    <x v="4"/>
    <x v="1"/>
    <x v="2"/>
    <x v="1"/>
    <n v="0"/>
    <n v="0"/>
    <n v="0"/>
    <n v="66397"/>
    <n v="21213139"/>
    <n v="0"/>
    <n v="0"/>
    <n v="0"/>
    <n v="0"/>
  </r>
  <r>
    <s v="78382d79-a49c-42d7-9e6b-a5280112eb08"/>
    <x v="4"/>
    <x v="1"/>
    <x v="2"/>
    <x v="4"/>
    <n v="0"/>
    <n v="0"/>
    <n v="0"/>
    <n v="66397"/>
    <n v="21213139"/>
    <n v="0"/>
    <n v="0"/>
    <n v="0"/>
    <n v="0"/>
  </r>
  <r>
    <s v="78382d79-a49c-42d7-9e6b-a5280112eb08"/>
    <x v="4"/>
    <x v="1"/>
    <x v="2"/>
    <x v="5"/>
    <n v="0"/>
    <n v="0"/>
    <n v="0"/>
    <n v="66397"/>
    <n v="21213139"/>
    <n v="0"/>
    <n v="0"/>
    <n v="0"/>
    <n v="0"/>
  </r>
  <r>
    <s v="78382d79-a49c-42d7-9e6b-a5280112eb08"/>
    <x v="4"/>
    <x v="1"/>
    <x v="3"/>
    <x v="2"/>
    <n v="0"/>
    <n v="0"/>
    <n v="0"/>
    <n v="25993"/>
    <n v="8857895"/>
    <n v="0"/>
    <n v="0"/>
    <n v="0"/>
    <n v="0"/>
  </r>
  <r>
    <s v="78382d79-a49c-42d7-9e6b-a5280112eb08"/>
    <x v="4"/>
    <x v="1"/>
    <x v="3"/>
    <x v="0"/>
    <n v="0"/>
    <n v="0"/>
    <n v="0"/>
    <n v="25993"/>
    <n v="8857895"/>
    <n v="0"/>
    <n v="0"/>
    <n v="0"/>
    <n v="0"/>
  </r>
  <r>
    <s v="78382d79-a49c-42d7-9e6b-a5280112eb08"/>
    <x v="4"/>
    <x v="1"/>
    <x v="3"/>
    <x v="3"/>
    <n v="0"/>
    <n v="0"/>
    <n v="0"/>
    <n v="25993"/>
    <n v="8857895"/>
    <n v="0"/>
    <n v="0"/>
    <n v="0"/>
    <n v="0"/>
  </r>
  <r>
    <s v="78382d79-a49c-42d7-9e6b-a5280112eb08"/>
    <x v="4"/>
    <x v="1"/>
    <x v="3"/>
    <x v="1"/>
    <n v="0"/>
    <n v="0"/>
    <n v="0"/>
    <n v="25993"/>
    <n v="8857895"/>
    <n v="0"/>
    <n v="0"/>
    <n v="0"/>
    <n v="0"/>
  </r>
  <r>
    <s v="78382d79-a49c-42d7-9e6b-a5280112eb08"/>
    <x v="4"/>
    <x v="1"/>
    <x v="3"/>
    <x v="4"/>
    <n v="0"/>
    <n v="0"/>
    <n v="0"/>
    <n v="25993"/>
    <n v="8857895"/>
    <n v="0"/>
    <n v="0"/>
    <n v="0"/>
    <n v="0"/>
  </r>
  <r>
    <s v="78382d79-a49c-42d7-9e6b-a5280112eb08"/>
    <x v="4"/>
    <x v="1"/>
    <x v="3"/>
    <x v="5"/>
    <n v="0"/>
    <n v="0"/>
    <n v="0"/>
    <n v="25993"/>
    <n v="8857895"/>
    <n v="0"/>
    <n v="0"/>
    <n v="0"/>
    <n v="0"/>
  </r>
  <r>
    <s v="78382d79-a49c-42d7-9e6b-a5280112eb08"/>
    <x v="5"/>
    <x v="0"/>
    <x v="0"/>
    <x v="2"/>
    <n v="0"/>
    <n v="0"/>
    <n v="0"/>
    <n v="71862"/>
    <n v="20826977"/>
    <n v="0"/>
    <n v="0"/>
    <n v="0"/>
    <n v="0"/>
  </r>
  <r>
    <s v="78382d79-a49c-42d7-9e6b-a5280112eb08"/>
    <x v="5"/>
    <x v="0"/>
    <x v="0"/>
    <x v="0"/>
    <n v="0"/>
    <n v="0"/>
    <n v="0"/>
    <n v="71862"/>
    <n v="20826977"/>
    <n v="0"/>
    <n v="0"/>
    <n v="0"/>
    <n v="0"/>
  </r>
  <r>
    <s v="78382d79-a49c-42d7-9e6b-a5280112eb08"/>
    <x v="5"/>
    <x v="0"/>
    <x v="0"/>
    <x v="3"/>
    <n v="0"/>
    <n v="0"/>
    <n v="0"/>
    <n v="71862"/>
    <n v="20826977"/>
    <n v="0"/>
    <n v="0"/>
    <n v="0"/>
    <n v="0"/>
  </r>
  <r>
    <s v="78382d79-a49c-42d7-9e6b-a5280112eb08"/>
    <x v="5"/>
    <x v="0"/>
    <x v="0"/>
    <x v="1"/>
    <n v="0"/>
    <n v="0"/>
    <n v="0"/>
    <n v="71862"/>
    <n v="20826977"/>
    <n v="0"/>
    <n v="0"/>
    <n v="0"/>
    <n v="0"/>
  </r>
  <r>
    <s v="78382d79-a49c-42d7-9e6b-a5280112eb08"/>
    <x v="5"/>
    <x v="0"/>
    <x v="0"/>
    <x v="4"/>
    <n v="0"/>
    <n v="0"/>
    <n v="0"/>
    <n v="71862"/>
    <n v="20826977"/>
    <n v="0"/>
    <n v="0"/>
    <n v="0"/>
    <n v="0"/>
  </r>
  <r>
    <s v="78382d79-a49c-42d7-9e6b-a5280112eb08"/>
    <x v="5"/>
    <x v="0"/>
    <x v="0"/>
    <x v="5"/>
    <n v="0"/>
    <n v="0"/>
    <n v="0"/>
    <n v="71862"/>
    <n v="20826977"/>
    <n v="0"/>
    <n v="0"/>
    <n v="0"/>
    <n v="0"/>
  </r>
  <r>
    <s v="78382d79-a49c-42d7-9e6b-a5280112eb08"/>
    <x v="5"/>
    <x v="0"/>
    <x v="1"/>
    <x v="2"/>
    <n v="0"/>
    <n v="0"/>
    <n v="0"/>
    <n v="85626"/>
    <n v="24181479"/>
    <n v="0"/>
    <n v="0"/>
    <n v="0"/>
    <n v="0"/>
  </r>
  <r>
    <s v="78382d79-a49c-42d7-9e6b-a5280112eb08"/>
    <x v="5"/>
    <x v="0"/>
    <x v="1"/>
    <x v="0"/>
    <n v="0"/>
    <n v="0"/>
    <n v="0"/>
    <n v="85626"/>
    <n v="24181479"/>
    <n v="0"/>
    <n v="0"/>
    <n v="0"/>
    <n v="0"/>
  </r>
  <r>
    <s v="78382d79-a49c-42d7-9e6b-a5280112eb08"/>
    <x v="5"/>
    <x v="0"/>
    <x v="1"/>
    <x v="3"/>
    <n v="0"/>
    <n v="0"/>
    <n v="0"/>
    <n v="85626"/>
    <n v="24181479"/>
    <n v="0"/>
    <n v="0"/>
    <n v="0"/>
    <n v="0"/>
  </r>
  <r>
    <s v="78382d79-a49c-42d7-9e6b-a5280112eb08"/>
    <x v="5"/>
    <x v="0"/>
    <x v="1"/>
    <x v="1"/>
    <n v="0"/>
    <n v="0"/>
    <n v="0"/>
    <n v="85626"/>
    <n v="24181479"/>
    <n v="0"/>
    <n v="0"/>
    <n v="0"/>
    <n v="0"/>
  </r>
  <r>
    <s v="78382d79-a49c-42d7-9e6b-a5280112eb08"/>
    <x v="5"/>
    <x v="0"/>
    <x v="1"/>
    <x v="4"/>
    <n v="0"/>
    <n v="0"/>
    <n v="0"/>
    <n v="85626"/>
    <n v="24181479"/>
    <n v="0"/>
    <n v="0"/>
    <n v="0"/>
    <n v="0"/>
  </r>
  <r>
    <s v="78382d79-a49c-42d7-9e6b-a5280112eb08"/>
    <x v="5"/>
    <x v="0"/>
    <x v="1"/>
    <x v="5"/>
    <n v="0"/>
    <n v="0"/>
    <n v="0"/>
    <n v="85626"/>
    <n v="24181479"/>
    <n v="0"/>
    <n v="0"/>
    <n v="0"/>
    <n v="0"/>
  </r>
  <r>
    <s v="78382d79-a49c-42d7-9e6b-a5280112eb08"/>
    <x v="5"/>
    <x v="0"/>
    <x v="2"/>
    <x v="2"/>
    <n v="0"/>
    <n v="0"/>
    <n v="0"/>
    <n v="77718"/>
    <n v="25074277"/>
    <n v="0"/>
    <n v="0"/>
    <n v="0"/>
    <n v="0"/>
  </r>
  <r>
    <s v="78382d79-a49c-42d7-9e6b-a5280112eb08"/>
    <x v="5"/>
    <x v="0"/>
    <x v="2"/>
    <x v="0"/>
    <n v="0"/>
    <n v="0"/>
    <n v="0"/>
    <n v="77718"/>
    <n v="25074277"/>
    <n v="0"/>
    <n v="0"/>
    <n v="0"/>
    <n v="0"/>
  </r>
  <r>
    <s v="78382d79-a49c-42d7-9e6b-a5280112eb08"/>
    <x v="5"/>
    <x v="0"/>
    <x v="2"/>
    <x v="3"/>
    <n v="0"/>
    <n v="0"/>
    <n v="0"/>
    <n v="77718"/>
    <n v="25074277"/>
    <n v="0"/>
    <n v="0"/>
    <n v="0"/>
    <n v="0"/>
  </r>
  <r>
    <s v="78382d79-a49c-42d7-9e6b-a5280112eb08"/>
    <x v="5"/>
    <x v="0"/>
    <x v="2"/>
    <x v="1"/>
    <n v="0"/>
    <n v="0"/>
    <n v="0"/>
    <n v="77718"/>
    <n v="25074277"/>
    <n v="0"/>
    <n v="0"/>
    <n v="0"/>
    <n v="0"/>
  </r>
  <r>
    <s v="78382d79-a49c-42d7-9e6b-a5280112eb08"/>
    <x v="5"/>
    <x v="0"/>
    <x v="2"/>
    <x v="4"/>
    <n v="0"/>
    <n v="0"/>
    <n v="0"/>
    <n v="77718"/>
    <n v="25074277"/>
    <n v="0"/>
    <n v="0"/>
    <n v="0"/>
    <n v="0"/>
  </r>
  <r>
    <s v="78382d79-a49c-42d7-9e6b-a5280112eb08"/>
    <x v="5"/>
    <x v="0"/>
    <x v="2"/>
    <x v="5"/>
    <n v="9"/>
    <n v="1"/>
    <n v="270"/>
    <n v="77718"/>
    <n v="25074277"/>
    <n v="0"/>
    <n v="0"/>
    <n v="30"/>
    <n v="270"/>
  </r>
  <r>
    <s v="78382d79-a49c-42d7-9e6b-a5280112eb08"/>
    <x v="5"/>
    <x v="0"/>
    <x v="3"/>
    <x v="2"/>
    <n v="0"/>
    <n v="0"/>
    <n v="0"/>
    <n v="33340"/>
    <n v="11369084"/>
    <n v="0"/>
    <n v="0"/>
    <n v="0"/>
    <n v="0"/>
  </r>
  <r>
    <s v="78382d79-a49c-42d7-9e6b-a5280112eb08"/>
    <x v="5"/>
    <x v="0"/>
    <x v="3"/>
    <x v="0"/>
    <n v="0"/>
    <n v="0"/>
    <n v="0"/>
    <n v="33340"/>
    <n v="11369084"/>
    <n v="0"/>
    <n v="0"/>
    <n v="0"/>
    <n v="0"/>
  </r>
  <r>
    <s v="78382d79-a49c-42d7-9e6b-a5280112eb08"/>
    <x v="5"/>
    <x v="0"/>
    <x v="3"/>
    <x v="3"/>
    <n v="0"/>
    <n v="0"/>
    <n v="0"/>
    <n v="33340"/>
    <n v="11369084"/>
    <n v="0"/>
    <n v="0"/>
    <n v="0"/>
    <n v="0"/>
  </r>
  <r>
    <s v="78382d79-a49c-42d7-9e6b-a5280112eb08"/>
    <x v="5"/>
    <x v="0"/>
    <x v="3"/>
    <x v="1"/>
    <n v="0"/>
    <n v="0"/>
    <n v="0"/>
    <n v="33340"/>
    <n v="11369084"/>
    <n v="0"/>
    <n v="0"/>
    <n v="0"/>
    <n v="0"/>
  </r>
  <r>
    <s v="78382d79-a49c-42d7-9e6b-a5280112eb08"/>
    <x v="5"/>
    <x v="0"/>
    <x v="3"/>
    <x v="4"/>
    <n v="0"/>
    <n v="0"/>
    <n v="0"/>
    <n v="33340"/>
    <n v="11369084"/>
    <n v="0"/>
    <n v="0"/>
    <n v="0"/>
    <n v="0"/>
  </r>
  <r>
    <s v="78382d79-a49c-42d7-9e6b-a5280112eb08"/>
    <x v="5"/>
    <x v="0"/>
    <x v="3"/>
    <x v="5"/>
    <n v="0"/>
    <n v="0"/>
    <n v="0"/>
    <n v="33340"/>
    <n v="11369084"/>
    <n v="0"/>
    <n v="0"/>
    <n v="0"/>
    <n v="0"/>
  </r>
  <r>
    <s v="78382d79-a49c-42d7-9e6b-a5280112eb08"/>
    <x v="5"/>
    <x v="1"/>
    <x v="0"/>
    <x v="2"/>
    <n v="0"/>
    <n v="0"/>
    <n v="0"/>
    <n v="74545"/>
    <n v="21607689"/>
    <n v="0"/>
    <n v="0"/>
    <n v="0"/>
    <n v="0"/>
  </r>
  <r>
    <s v="78382d79-a49c-42d7-9e6b-a5280112eb08"/>
    <x v="5"/>
    <x v="1"/>
    <x v="0"/>
    <x v="0"/>
    <n v="0"/>
    <n v="0"/>
    <n v="0"/>
    <n v="74545"/>
    <n v="21607689"/>
    <n v="0"/>
    <n v="0"/>
    <n v="0"/>
    <n v="0"/>
  </r>
  <r>
    <s v="78382d79-a49c-42d7-9e6b-a5280112eb08"/>
    <x v="5"/>
    <x v="1"/>
    <x v="0"/>
    <x v="3"/>
    <n v="0"/>
    <n v="0"/>
    <n v="0"/>
    <n v="74545"/>
    <n v="21607689"/>
    <n v="0"/>
    <n v="0"/>
    <n v="0"/>
    <n v="0"/>
  </r>
  <r>
    <s v="78382d79-a49c-42d7-9e6b-a5280112eb08"/>
    <x v="5"/>
    <x v="1"/>
    <x v="0"/>
    <x v="1"/>
    <n v="0"/>
    <n v="0"/>
    <n v="0"/>
    <n v="74545"/>
    <n v="21607689"/>
    <n v="0"/>
    <n v="0"/>
    <n v="0"/>
    <n v="0"/>
  </r>
  <r>
    <s v="78382d79-a49c-42d7-9e6b-a5280112eb08"/>
    <x v="5"/>
    <x v="1"/>
    <x v="0"/>
    <x v="4"/>
    <n v="0"/>
    <n v="0"/>
    <n v="0"/>
    <n v="74545"/>
    <n v="21607689"/>
    <n v="0"/>
    <n v="0"/>
    <n v="0"/>
    <n v="0"/>
  </r>
  <r>
    <s v="78382d79-a49c-42d7-9e6b-a5280112eb08"/>
    <x v="5"/>
    <x v="1"/>
    <x v="0"/>
    <x v="5"/>
    <n v="0"/>
    <n v="0"/>
    <n v="0"/>
    <n v="74545"/>
    <n v="21607689"/>
    <n v="0"/>
    <n v="0"/>
    <n v="0"/>
    <n v="0"/>
  </r>
  <r>
    <s v="78382d79-a49c-42d7-9e6b-a5280112eb08"/>
    <x v="5"/>
    <x v="1"/>
    <x v="1"/>
    <x v="2"/>
    <n v="0"/>
    <n v="0"/>
    <n v="0"/>
    <n v="79287"/>
    <n v="22025292"/>
    <n v="0"/>
    <n v="0"/>
    <n v="0"/>
    <n v="0"/>
  </r>
  <r>
    <s v="78382d79-a49c-42d7-9e6b-a5280112eb08"/>
    <x v="5"/>
    <x v="1"/>
    <x v="1"/>
    <x v="0"/>
    <n v="0"/>
    <n v="0"/>
    <n v="0"/>
    <n v="79287"/>
    <n v="22025292"/>
    <n v="0"/>
    <n v="0"/>
    <n v="0"/>
    <n v="0"/>
  </r>
  <r>
    <s v="78382d79-a49c-42d7-9e6b-a5280112eb08"/>
    <x v="5"/>
    <x v="1"/>
    <x v="1"/>
    <x v="3"/>
    <n v="0"/>
    <n v="0"/>
    <n v="0"/>
    <n v="79287"/>
    <n v="22025292"/>
    <n v="0"/>
    <n v="0"/>
    <n v="0"/>
    <n v="0"/>
  </r>
  <r>
    <s v="78382d79-a49c-42d7-9e6b-a5280112eb08"/>
    <x v="5"/>
    <x v="1"/>
    <x v="1"/>
    <x v="1"/>
    <n v="0"/>
    <n v="0"/>
    <n v="0"/>
    <n v="79287"/>
    <n v="22025292"/>
    <n v="0"/>
    <n v="0"/>
    <n v="0"/>
    <n v="0"/>
  </r>
  <r>
    <s v="78382d79-a49c-42d7-9e6b-a5280112eb08"/>
    <x v="5"/>
    <x v="1"/>
    <x v="1"/>
    <x v="4"/>
    <n v="0"/>
    <n v="0"/>
    <n v="0"/>
    <n v="79287"/>
    <n v="22025292"/>
    <n v="0"/>
    <n v="0"/>
    <n v="0"/>
    <n v="0"/>
  </r>
  <r>
    <s v="78382d79-a49c-42d7-9e6b-a5280112eb08"/>
    <x v="5"/>
    <x v="1"/>
    <x v="1"/>
    <x v="5"/>
    <n v="0"/>
    <n v="0"/>
    <n v="0"/>
    <n v="79287"/>
    <n v="22025292"/>
    <n v="0"/>
    <n v="0"/>
    <n v="0"/>
    <n v="0"/>
  </r>
  <r>
    <s v="78382d79-a49c-42d7-9e6b-a5280112eb08"/>
    <x v="5"/>
    <x v="1"/>
    <x v="2"/>
    <x v="2"/>
    <n v="0"/>
    <n v="0"/>
    <n v="0"/>
    <n v="69915"/>
    <n v="22462070"/>
    <n v="0"/>
    <n v="0"/>
    <n v="0"/>
    <n v="0"/>
  </r>
  <r>
    <s v="78382d79-a49c-42d7-9e6b-a5280112eb08"/>
    <x v="5"/>
    <x v="1"/>
    <x v="2"/>
    <x v="0"/>
    <n v="0"/>
    <n v="0"/>
    <n v="0"/>
    <n v="69915"/>
    <n v="22462070"/>
    <n v="0"/>
    <n v="0"/>
    <n v="0"/>
    <n v="0"/>
  </r>
  <r>
    <s v="78382d79-a49c-42d7-9e6b-a5280112eb08"/>
    <x v="5"/>
    <x v="1"/>
    <x v="2"/>
    <x v="3"/>
    <n v="0"/>
    <n v="0"/>
    <n v="0"/>
    <n v="69915"/>
    <n v="22462070"/>
    <n v="0"/>
    <n v="0"/>
    <n v="0"/>
    <n v="0"/>
  </r>
  <r>
    <s v="78382d79-a49c-42d7-9e6b-a5280112eb08"/>
    <x v="5"/>
    <x v="1"/>
    <x v="2"/>
    <x v="1"/>
    <n v="0"/>
    <n v="0"/>
    <n v="0"/>
    <n v="69915"/>
    <n v="22462070"/>
    <n v="0"/>
    <n v="0"/>
    <n v="0"/>
    <n v="0"/>
  </r>
  <r>
    <s v="78382d79-a49c-42d7-9e6b-a5280112eb08"/>
    <x v="5"/>
    <x v="1"/>
    <x v="2"/>
    <x v="4"/>
    <n v="0"/>
    <n v="0"/>
    <n v="0"/>
    <n v="69915"/>
    <n v="22462070"/>
    <n v="0"/>
    <n v="0"/>
    <n v="0"/>
    <n v="0"/>
  </r>
  <r>
    <s v="78382d79-a49c-42d7-9e6b-a5280112eb08"/>
    <x v="5"/>
    <x v="1"/>
    <x v="2"/>
    <x v="5"/>
    <n v="0"/>
    <n v="0"/>
    <n v="0"/>
    <n v="69915"/>
    <n v="22462070"/>
    <n v="0"/>
    <n v="0"/>
    <n v="0"/>
    <n v="0"/>
  </r>
  <r>
    <s v="78382d79-a49c-42d7-9e6b-a5280112eb08"/>
    <x v="5"/>
    <x v="1"/>
    <x v="3"/>
    <x v="2"/>
    <n v="0"/>
    <n v="0"/>
    <n v="0"/>
    <n v="26833"/>
    <n v="9124818"/>
    <n v="0"/>
    <n v="0"/>
    <n v="0"/>
    <n v="0"/>
  </r>
  <r>
    <s v="78382d79-a49c-42d7-9e6b-a5280112eb08"/>
    <x v="5"/>
    <x v="1"/>
    <x v="3"/>
    <x v="0"/>
    <n v="0"/>
    <n v="0"/>
    <n v="0"/>
    <n v="26833"/>
    <n v="9124818"/>
    <n v="0"/>
    <n v="0"/>
    <n v="0"/>
    <n v="0"/>
  </r>
  <r>
    <s v="78382d79-a49c-42d7-9e6b-a5280112eb08"/>
    <x v="5"/>
    <x v="1"/>
    <x v="3"/>
    <x v="3"/>
    <n v="0"/>
    <n v="0"/>
    <n v="0"/>
    <n v="26833"/>
    <n v="9124818"/>
    <n v="0"/>
    <n v="0"/>
    <n v="0"/>
    <n v="0"/>
  </r>
  <r>
    <s v="78382d79-a49c-42d7-9e6b-a5280112eb08"/>
    <x v="5"/>
    <x v="1"/>
    <x v="3"/>
    <x v="1"/>
    <n v="0"/>
    <n v="0"/>
    <n v="0"/>
    <n v="26833"/>
    <n v="9124818"/>
    <n v="0"/>
    <n v="0"/>
    <n v="0"/>
    <n v="0"/>
  </r>
  <r>
    <s v="78382d79-a49c-42d7-9e6b-a5280112eb08"/>
    <x v="5"/>
    <x v="1"/>
    <x v="3"/>
    <x v="4"/>
    <n v="0"/>
    <n v="0"/>
    <n v="0"/>
    <n v="26833"/>
    <n v="9124818"/>
    <n v="0"/>
    <n v="0"/>
    <n v="0"/>
    <n v="0"/>
  </r>
  <r>
    <s v="78382d79-a49c-42d7-9e6b-a5280112eb08"/>
    <x v="5"/>
    <x v="1"/>
    <x v="3"/>
    <x v="5"/>
    <n v="0"/>
    <n v="0"/>
    <n v="0"/>
    <n v="26833"/>
    <n v="9124818"/>
    <n v="0"/>
    <n v="0"/>
    <n v="0"/>
    <n v="0"/>
  </r>
  <r>
    <s v="78382d79-a49c-42d7-9e6b-a5280112eb08"/>
    <x v="6"/>
    <x v="0"/>
    <x v="0"/>
    <x v="2"/>
    <n v="0"/>
    <n v="0"/>
    <n v="0"/>
    <n v="74247"/>
    <n v="21512698"/>
    <n v="0"/>
    <n v="0"/>
    <n v="0"/>
    <n v="0"/>
  </r>
  <r>
    <s v="78382d79-a49c-42d7-9e6b-a5280112eb08"/>
    <x v="6"/>
    <x v="0"/>
    <x v="0"/>
    <x v="0"/>
    <n v="0"/>
    <n v="0"/>
    <n v="0"/>
    <n v="74247"/>
    <n v="21512698"/>
    <n v="0"/>
    <n v="0"/>
    <n v="0"/>
    <n v="0"/>
  </r>
  <r>
    <s v="78382d79-a49c-42d7-9e6b-a5280112eb08"/>
    <x v="6"/>
    <x v="0"/>
    <x v="0"/>
    <x v="3"/>
    <n v="0"/>
    <n v="0"/>
    <n v="0"/>
    <n v="74247"/>
    <n v="21512698"/>
    <n v="0"/>
    <n v="0"/>
    <n v="0"/>
    <n v="0"/>
  </r>
  <r>
    <s v="78382d79-a49c-42d7-9e6b-a5280112eb08"/>
    <x v="6"/>
    <x v="0"/>
    <x v="0"/>
    <x v="1"/>
    <n v="0"/>
    <n v="0"/>
    <n v="0"/>
    <n v="74247"/>
    <n v="21512698"/>
    <n v="0"/>
    <n v="0"/>
    <n v="0"/>
    <n v="0"/>
  </r>
  <r>
    <s v="78382d79-a49c-42d7-9e6b-a5280112eb08"/>
    <x v="6"/>
    <x v="0"/>
    <x v="0"/>
    <x v="4"/>
    <n v="0"/>
    <n v="0"/>
    <n v="0"/>
    <n v="74247"/>
    <n v="21512698"/>
    <n v="0"/>
    <n v="0"/>
    <n v="0"/>
    <n v="0"/>
  </r>
  <r>
    <s v="78382d79-a49c-42d7-9e6b-a5280112eb08"/>
    <x v="6"/>
    <x v="0"/>
    <x v="0"/>
    <x v="5"/>
    <n v="0"/>
    <n v="0"/>
    <n v="0"/>
    <n v="74247"/>
    <n v="21512698"/>
    <n v="0"/>
    <n v="0"/>
    <n v="0"/>
    <n v="0"/>
  </r>
  <r>
    <s v="78382d79-a49c-42d7-9e6b-a5280112eb08"/>
    <x v="6"/>
    <x v="0"/>
    <x v="1"/>
    <x v="2"/>
    <n v="0"/>
    <n v="0"/>
    <n v="0"/>
    <n v="87181"/>
    <n v="24600504"/>
    <n v="0"/>
    <n v="0"/>
    <n v="0"/>
    <n v="0"/>
  </r>
  <r>
    <s v="78382d79-a49c-42d7-9e6b-a5280112eb08"/>
    <x v="6"/>
    <x v="0"/>
    <x v="1"/>
    <x v="0"/>
    <n v="0"/>
    <n v="0"/>
    <n v="0"/>
    <n v="87181"/>
    <n v="24600504"/>
    <n v="0"/>
    <n v="0"/>
    <n v="0"/>
    <n v="0"/>
  </r>
  <r>
    <s v="78382d79-a49c-42d7-9e6b-a5280112eb08"/>
    <x v="6"/>
    <x v="0"/>
    <x v="1"/>
    <x v="3"/>
    <n v="0"/>
    <n v="0"/>
    <n v="0"/>
    <n v="87181"/>
    <n v="24600504"/>
    <n v="0"/>
    <n v="0"/>
    <n v="0"/>
    <n v="0"/>
  </r>
  <r>
    <s v="78382d79-a49c-42d7-9e6b-a5280112eb08"/>
    <x v="6"/>
    <x v="0"/>
    <x v="1"/>
    <x v="1"/>
    <n v="0"/>
    <n v="0"/>
    <n v="0"/>
    <n v="87181"/>
    <n v="24600504"/>
    <n v="0"/>
    <n v="0"/>
    <n v="0"/>
    <n v="0"/>
  </r>
  <r>
    <s v="78382d79-a49c-42d7-9e6b-a5280112eb08"/>
    <x v="6"/>
    <x v="0"/>
    <x v="1"/>
    <x v="4"/>
    <n v="0"/>
    <n v="0"/>
    <n v="0"/>
    <n v="87181"/>
    <n v="24600504"/>
    <n v="0"/>
    <n v="0"/>
    <n v="0"/>
    <n v="0"/>
  </r>
  <r>
    <s v="78382d79-a49c-42d7-9e6b-a5280112eb08"/>
    <x v="6"/>
    <x v="0"/>
    <x v="1"/>
    <x v="5"/>
    <n v="0"/>
    <n v="0"/>
    <n v="0"/>
    <n v="87181"/>
    <n v="24600504"/>
    <n v="0"/>
    <n v="0"/>
    <n v="0"/>
    <n v="0"/>
  </r>
  <r>
    <s v="78382d79-a49c-42d7-9e6b-a5280112eb08"/>
    <x v="6"/>
    <x v="0"/>
    <x v="2"/>
    <x v="2"/>
    <n v="0"/>
    <n v="0"/>
    <n v="0"/>
    <n v="80448"/>
    <n v="25884076"/>
    <n v="0"/>
    <n v="0"/>
    <n v="0"/>
    <n v="0"/>
  </r>
  <r>
    <s v="78382d79-a49c-42d7-9e6b-a5280112eb08"/>
    <x v="6"/>
    <x v="0"/>
    <x v="2"/>
    <x v="0"/>
    <n v="0"/>
    <n v="0"/>
    <n v="0"/>
    <n v="80448"/>
    <n v="25884076"/>
    <n v="0"/>
    <n v="0"/>
    <n v="0"/>
    <n v="0"/>
  </r>
  <r>
    <s v="78382d79-a49c-42d7-9e6b-a5280112eb08"/>
    <x v="6"/>
    <x v="0"/>
    <x v="2"/>
    <x v="3"/>
    <n v="0"/>
    <n v="0"/>
    <n v="0"/>
    <n v="80448"/>
    <n v="25884076"/>
    <n v="0"/>
    <n v="0"/>
    <n v="0"/>
    <n v="0"/>
  </r>
  <r>
    <s v="78382d79-a49c-42d7-9e6b-a5280112eb08"/>
    <x v="6"/>
    <x v="0"/>
    <x v="2"/>
    <x v="1"/>
    <n v="0"/>
    <n v="0"/>
    <n v="0"/>
    <n v="80448"/>
    <n v="25884076"/>
    <n v="0"/>
    <n v="0"/>
    <n v="0"/>
    <n v="0"/>
  </r>
  <r>
    <s v="78382d79-a49c-42d7-9e6b-a5280112eb08"/>
    <x v="6"/>
    <x v="0"/>
    <x v="2"/>
    <x v="4"/>
    <n v="0"/>
    <n v="0"/>
    <n v="0"/>
    <n v="80448"/>
    <n v="25884076"/>
    <n v="0"/>
    <n v="0"/>
    <n v="0"/>
    <n v="0"/>
  </r>
  <r>
    <s v="78382d79-a49c-42d7-9e6b-a5280112eb08"/>
    <x v="6"/>
    <x v="0"/>
    <x v="2"/>
    <x v="5"/>
    <n v="7"/>
    <n v="1"/>
    <n v="210"/>
    <n v="80448"/>
    <n v="25884076"/>
    <n v="0"/>
    <n v="0"/>
    <n v="30"/>
    <n v="210"/>
  </r>
  <r>
    <s v="78382d79-a49c-42d7-9e6b-a5280112eb08"/>
    <x v="6"/>
    <x v="0"/>
    <x v="3"/>
    <x v="2"/>
    <n v="0"/>
    <n v="0"/>
    <n v="0"/>
    <n v="34024"/>
    <n v="11515979"/>
    <n v="0"/>
    <n v="0"/>
    <n v="0"/>
    <n v="0"/>
  </r>
  <r>
    <s v="78382d79-a49c-42d7-9e6b-a5280112eb08"/>
    <x v="6"/>
    <x v="0"/>
    <x v="3"/>
    <x v="0"/>
    <n v="0"/>
    <n v="0"/>
    <n v="0"/>
    <n v="34024"/>
    <n v="11515979"/>
    <n v="0"/>
    <n v="0"/>
    <n v="0"/>
    <n v="0"/>
  </r>
  <r>
    <s v="78382d79-a49c-42d7-9e6b-a5280112eb08"/>
    <x v="6"/>
    <x v="0"/>
    <x v="3"/>
    <x v="3"/>
    <n v="0"/>
    <n v="0"/>
    <n v="0"/>
    <n v="34024"/>
    <n v="11515979"/>
    <n v="0"/>
    <n v="0"/>
    <n v="0"/>
    <n v="0"/>
  </r>
  <r>
    <s v="78382d79-a49c-42d7-9e6b-a5280112eb08"/>
    <x v="6"/>
    <x v="0"/>
    <x v="3"/>
    <x v="1"/>
    <n v="0"/>
    <n v="0"/>
    <n v="0"/>
    <n v="34024"/>
    <n v="11515979"/>
    <n v="0"/>
    <n v="0"/>
    <n v="0"/>
    <n v="0"/>
  </r>
  <r>
    <s v="78382d79-a49c-42d7-9e6b-a5280112eb08"/>
    <x v="6"/>
    <x v="0"/>
    <x v="3"/>
    <x v="4"/>
    <n v="0"/>
    <n v="0"/>
    <n v="0"/>
    <n v="34024"/>
    <n v="11515979"/>
    <n v="0"/>
    <n v="0"/>
    <n v="0"/>
    <n v="0"/>
  </r>
  <r>
    <s v="78382d79-a49c-42d7-9e6b-a5280112eb08"/>
    <x v="6"/>
    <x v="0"/>
    <x v="3"/>
    <x v="5"/>
    <n v="0"/>
    <n v="0"/>
    <n v="0"/>
    <n v="34024"/>
    <n v="11515979"/>
    <n v="0"/>
    <n v="0"/>
    <n v="0"/>
    <n v="0"/>
  </r>
  <r>
    <s v="78382d79-a49c-42d7-9e6b-a5280112eb08"/>
    <x v="6"/>
    <x v="1"/>
    <x v="0"/>
    <x v="2"/>
    <n v="0"/>
    <n v="0"/>
    <n v="0"/>
    <n v="76699"/>
    <n v="22218710"/>
    <n v="0"/>
    <n v="0"/>
    <n v="0"/>
    <n v="0"/>
  </r>
  <r>
    <s v="78382d79-a49c-42d7-9e6b-a5280112eb08"/>
    <x v="6"/>
    <x v="1"/>
    <x v="0"/>
    <x v="0"/>
    <n v="0"/>
    <n v="0"/>
    <n v="0"/>
    <n v="76699"/>
    <n v="22218710"/>
    <n v="0"/>
    <n v="0"/>
    <n v="0"/>
    <n v="0"/>
  </r>
  <r>
    <s v="78382d79-a49c-42d7-9e6b-a5280112eb08"/>
    <x v="6"/>
    <x v="1"/>
    <x v="0"/>
    <x v="3"/>
    <n v="0"/>
    <n v="0"/>
    <n v="0"/>
    <n v="76699"/>
    <n v="22218710"/>
    <n v="0"/>
    <n v="0"/>
    <n v="0"/>
    <n v="0"/>
  </r>
  <r>
    <s v="78382d79-a49c-42d7-9e6b-a5280112eb08"/>
    <x v="6"/>
    <x v="1"/>
    <x v="0"/>
    <x v="1"/>
    <n v="0"/>
    <n v="0"/>
    <n v="0"/>
    <n v="76699"/>
    <n v="22218710"/>
    <n v="0"/>
    <n v="0"/>
    <n v="0"/>
    <n v="0"/>
  </r>
  <r>
    <s v="78382d79-a49c-42d7-9e6b-a5280112eb08"/>
    <x v="6"/>
    <x v="1"/>
    <x v="0"/>
    <x v="4"/>
    <n v="0"/>
    <n v="0"/>
    <n v="0"/>
    <n v="76699"/>
    <n v="22218710"/>
    <n v="0"/>
    <n v="0"/>
    <n v="0"/>
    <n v="0"/>
  </r>
  <r>
    <s v="78382d79-a49c-42d7-9e6b-a5280112eb08"/>
    <x v="6"/>
    <x v="1"/>
    <x v="0"/>
    <x v="5"/>
    <n v="0"/>
    <n v="0"/>
    <n v="0"/>
    <n v="76699"/>
    <n v="22218710"/>
    <n v="0"/>
    <n v="0"/>
    <n v="0"/>
    <n v="0"/>
  </r>
  <r>
    <s v="78382d79-a49c-42d7-9e6b-a5280112eb08"/>
    <x v="6"/>
    <x v="1"/>
    <x v="1"/>
    <x v="2"/>
    <n v="0"/>
    <n v="0"/>
    <n v="0"/>
    <n v="80240"/>
    <n v="22300893"/>
    <n v="0"/>
    <n v="0"/>
    <n v="0"/>
    <n v="0"/>
  </r>
  <r>
    <s v="78382d79-a49c-42d7-9e6b-a5280112eb08"/>
    <x v="6"/>
    <x v="1"/>
    <x v="1"/>
    <x v="0"/>
    <n v="0"/>
    <n v="0"/>
    <n v="0"/>
    <n v="80240"/>
    <n v="22300893"/>
    <n v="0"/>
    <n v="0"/>
    <n v="0"/>
    <n v="0"/>
  </r>
  <r>
    <s v="78382d79-a49c-42d7-9e6b-a5280112eb08"/>
    <x v="6"/>
    <x v="1"/>
    <x v="1"/>
    <x v="3"/>
    <n v="0"/>
    <n v="0"/>
    <n v="0"/>
    <n v="80240"/>
    <n v="22300893"/>
    <n v="0"/>
    <n v="0"/>
    <n v="0"/>
    <n v="0"/>
  </r>
  <r>
    <s v="78382d79-a49c-42d7-9e6b-a5280112eb08"/>
    <x v="6"/>
    <x v="1"/>
    <x v="1"/>
    <x v="1"/>
    <n v="0"/>
    <n v="0"/>
    <n v="0"/>
    <n v="80240"/>
    <n v="22300893"/>
    <n v="0"/>
    <n v="0"/>
    <n v="0"/>
    <n v="0"/>
  </r>
  <r>
    <s v="78382d79-a49c-42d7-9e6b-a5280112eb08"/>
    <x v="6"/>
    <x v="1"/>
    <x v="1"/>
    <x v="4"/>
    <n v="0"/>
    <n v="0"/>
    <n v="0"/>
    <n v="80240"/>
    <n v="22300893"/>
    <n v="0"/>
    <n v="0"/>
    <n v="0"/>
    <n v="0"/>
  </r>
  <r>
    <s v="78382d79-a49c-42d7-9e6b-a5280112eb08"/>
    <x v="6"/>
    <x v="1"/>
    <x v="1"/>
    <x v="5"/>
    <n v="0"/>
    <n v="0"/>
    <n v="0"/>
    <n v="80240"/>
    <n v="22300893"/>
    <n v="0"/>
    <n v="0"/>
    <n v="0"/>
    <n v="0"/>
  </r>
  <r>
    <s v="78382d79-a49c-42d7-9e6b-a5280112eb08"/>
    <x v="6"/>
    <x v="1"/>
    <x v="2"/>
    <x v="2"/>
    <n v="0"/>
    <n v="0"/>
    <n v="0"/>
    <n v="72248"/>
    <n v="23124857"/>
    <n v="0"/>
    <n v="0"/>
    <n v="0"/>
    <n v="0"/>
  </r>
  <r>
    <s v="78382d79-a49c-42d7-9e6b-a5280112eb08"/>
    <x v="6"/>
    <x v="1"/>
    <x v="2"/>
    <x v="0"/>
    <n v="0"/>
    <n v="0"/>
    <n v="0"/>
    <n v="72248"/>
    <n v="23124857"/>
    <n v="0"/>
    <n v="0"/>
    <n v="0"/>
    <n v="0"/>
  </r>
  <r>
    <s v="78382d79-a49c-42d7-9e6b-a5280112eb08"/>
    <x v="6"/>
    <x v="1"/>
    <x v="2"/>
    <x v="3"/>
    <n v="0"/>
    <n v="0"/>
    <n v="0"/>
    <n v="72248"/>
    <n v="23124857"/>
    <n v="0"/>
    <n v="0"/>
    <n v="0"/>
    <n v="0"/>
  </r>
  <r>
    <s v="78382d79-a49c-42d7-9e6b-a5280112eb08"/>
    <x v="6"/>
    <x v="1"/>
    <x v="2"/>
    <x v="1"/>
    <n v="0"/>
    <n v="0"/>
    <n v="0"/>
    <n v="72248"/>
    <n v="23124857"/>
    <n v="0"/>
    <n v="0"/>
    <n v="0"/>
    <n v="0"/>
  </r>
  <r>
    <s v="78382d79-a49c-42d7-9e6b-a5280112eb08"/>
    <x v="6"/>
    <x v="1"/>
    <x v="2"/>
    <x v="4"/>
    <n v="0"/>
    <n v="0"/>
    <n v="0"/>
    <n v="72248"/>
    <n v="23124857"/>
    <n v="0"/>
    <n v="0"/>
    <n v="0"/>
    <n v="0"/>
  </r>
  <r>
    <s v="78382d79-a49c-42d7-9e6b-a5280112eb08"/>
    <x v="6"/>
    <x v="1"/>
    <x v="2"/>
    <x v="5"/>
    <n v="9"/>
    <n v="1"/>
    <n v="300"/>
    <n v="72248"/>
    <n v="23124857"/>
    <n v="0"/>
    <n v="0"/>
    <n v="33"/>
    <n v="300"/>
  </r>
  <r>
    <s v="78382d79-a49c-42d7-9e6b-a5280112eb08"/>
    <x v="6"/>
    <x v="1"/>
    <x v="3"/>
    <x v="2"/>
    <n v="0"/>
    <n v="0"/>
    <n v="0"/>
    <n v="27635"/>
    <n v="9306285"/>
    <n v="0"/>
    <n v="0"/>
    <n v="0"/>
    <n v="0"/>
  </r>
  <r>
    <s v="78382d79-a49c-42d7-9e6b-a5280112eb08"/>
    <x v="6"/>
    <x v="1"/>
    <x v="3"/>
    <x v="0"/>
    <n v="0"/>
    <n v="0"/>
    <n v="0"/>
    <n v="27635"/>
    <n v="9306285"/>
    <n v="0"/>
    <n v="0"/>
    <n v="0"/>
    <n v="0"/>
  </r>
  <r>
    <s v="78382d79-a49c-42d7-9e6b-a5280112eb08"/>
    <x v="6"/>
    <x v="1"/>
    <x v="3"/>
    <x v="3"/>
    <n v="0"/>
    <n v="0"/>
    <n v="0"/>
    <n v="27635"/>
    <n v="9306285"/>
    <n v="0"/>
    <n v="0"/>
    <n v="0"/>
    <n v="0"/>
  </r>
  <r>
    <s v="78382d79-a49c-42d7-9e6b-a5280112eb08"/>
    <x v="6"/>
    <x v="1"/>
    <x v="3"/>
    <x v="1"/>
    <n v="0"/>
    <n v="0"/>
    <n v="0"/>
    <n v="27635"/>
    <n v="9306285"/>
    <n v="0"/>
    <n v="0"/>
    <n v="0"/>
    <n v="0"/>
  </r>
  <r>
    <s v="78382d79-a49c-42d7-9e6b-a5280112eb08"/>
    <x v="6"/>
    <x v="1"/>
    <x v="3"/>
    <x v="4"/>
    <n v="0"/>
    <n v="0"/>
    <n v="0"/>
    <n v="27635"/>
    <n v="9306285"/>
    <n v="0"/>
    <n v="0"/>
    <n v="0"/>
    <n v="0"/>
  </r>
  <r>
    <s v="78382d79-a49c-42d7-9e6b-a5280112eb08"/>
    <x v="6"/>
    <x v="1"/>
    <x v="3"/>
    <x v="5"/>
    <n v="0"/>
    <n v="0"/>
    <n v="0"/>
    <n v="27635"/>
    <n v="9306285"/>
    <n v="0"/>
    <n v="0"/>
    <n v="0"/>
    <n v="0"/>
  </r>
  <r>
    <s v="78382d79-a49c-42d7-9e6b-a5280112eb08"/>
    <x v="7"/>
    <x v="0"/>
    <x v="0"/>
    <x v="2"/>
    <n v="0"/>
    <n v="0"/>
    <n v="0"/>
    <n v="73421"/>
    <n v="21126742"/>
    <n v="0"/>
    <n v="0"/>
    <n v="0"/>
    <n v="0"/>
  </r>
  <r>
    <s v="78382d79-a49c-42d7-9e6b-a5280112eb08"/>
    <x v="7"/>
    <x v="0"/>
    <x v="0"/>
    <x v="0"/>
    <n v="0"/>
    <n v="0"/>
    <n v="0"/>
    <n v="73421"/>
    <n v="21126742"/>
    <n v="0"/>
    <n v="0"/>
    <n v="0"/>
    <n v="0"/>
  </r>
  <r>
    <s v="78382d79-a49c-42d7-9e6b-a5280112eb08"/>
    <x v="7"/>
    <x v="0"/>
    <x v="0"/>
    <x v="3"/>
    <n v="0"/>
    <n v="0"/>
    <n v="0"/>
    <n v="73421"/>
    <n v="21126742"/>
    <n v="0"/>
    <n v="0"/>
    <n v="0"/>
    <n v="0"/>
  </r>
  <r>
    <s v="78382d79-a49c-42d7-9e6b-a5280112eb08"/>
    <x v="7"/>
    <x v="0"/>
    <x v="0"/>
    <x v="1"/>
    <n v="0"/>
    <n v="0"/>
    <n v="0"/>
    <n v="73421"/>
    <n v="21126742"/>
    <n v="0"/>
    <n v="0"/>
    <n v="0"/>
    <n v="0"/>
  </r>
  <r>
    <s v="78382d79-a49c-42d7-9e6b-a5280112eb08"/>
    <x v="7"/>
    <x v="0"/>
    <x v="0"/>
    <x v="4"/>
    <n v="0"/>
    <n v="0"/>
    <n v="0"/>
    <n v="73421"/>
    <n v="21126742"/>
    <n v="0"/>
    <n v="0"/>
    <n v="0"/>
    <n v="0"/>
  </r>
  <r>
    <s v="78382d79-a49c-42d7-9e6b-a5280112eb08"/>
    <x v="7"/>
    <x v="0"/>
    <x v="0"/>
    <x v="5"/>
    <n v="0"/>
    <n v="0"/>
    <n v="0"/>
    <n v="73421"/>
    <n v="21126742"/>
    <n v="0"/>
    <n v="0"/>
    <n v="0"/>
    <n v="0"/>
  </r>
  <r>
    <s v="78382d79-a49c-42d7-9e6b-a5280112eb08"/>
    <x v="7"/>
    <x v="0"/>
    <x v="1"/>
    <x v="2"/>
    <n v="0"/>
    <n v="0"/>
    <n v="0"/>
    <n v="85241"/>
    <n v="24032478"/>
    <n v="0"/>
    <n v="0"/>
    <n v="0"/>
    <n v="0"/>
  </r>
  <r>
    <s v="78382d79-a49c-42d7-9e6b-a5280112eb08"/>
    <x v="7"/>
    <x v="0"/>
    <x v="1"/>
    <x v="0"/>
    <n v="0"/>
    <n v="0"/>
    <n v="0"/>
    <n v="85241"/>
    <n v="24032478"/>
    <n v="0"/>
    <n v="0"/>
    <n v="0"/>
    <n v="0"/>
  </r>
  <r>
    <s v="78382d79-a49c-42d7-9e6b-a5280112eb08"/>
    <x v="7"/>
    <x v="0"/>
    <x v="1"/>
    <x v="3"/>
    <n v="0"/>
    <n v="0"/>
    <n v="0"/>
    <n v="85241"/>
    <n v="24032478"/>
    <n v="0"/>
    <n v="0"/>
    <n v="0"/>
    <n v="0"/>
  </r>
  <r>
    <s v="78382d79-a49c-42d7-9e6b-a5280112eb08"/>
    <x v="7"/>
    <x v="0"/>
    <x v="1"/>
    <x v="1"/>
    <n v="0"/>
    <n v="0"/>
    <n v="0"/>
    <n v="85241"/>
    <n v="24032478"/>
    <n v="0"/>
    <n v="0"/>
    <n v="0"/>
    <n v="0"/>
  </r>
  <r>
    <s v="78382d79-a49c-42d7-9e6b-a5280112eb08"/>
    <x v="7"/>
    <x v="0"/>
    <x v="1"/>
    <x v="4"/>
    <n v="0"/>
    <n v="0"/>
    <n v="0"/>
    <n v="85241"/>
    <n v="24032478"/>
    <n v="0"/>
    <n v="0"/>
    <n v="0"/>
    <n v="0"/>
  </r>
  <r>
    <s v="78382d79-a49c-42d7-9e6b-a5280112eb08"/>
    <x v="7"/>
    <x v="0"/>
    <x v="1"/>
    <x v="5"/>
    <n v="9"/>
    <n v="1"/>
    <n v="258"/>
    <n v="85241"/>
    <n v="24032478"/>
    <n v="0"/>
    <n v="0"/>
    <n v="28"/>
    <n v="258"/>
  </r>
  <r>
    <s v="78382d79-a49c-42d7-9e6b-a5280112eb08"/>
    <x v="7"/>
    <x v="0"/>
    <x v="2"/>
    <x v="2"/>
    <n v="0"/>
    <n v="0"/>
    <n v="0"/>
    <n v="79976"/>
    <n v="25857343"/>
    <n v="0"/>
    <n v="0"/>
    <n v="0"/>
    <n v="0"/>
  </r>
  <r>
    <s v="78382d79-a49c-42d7-9e6b-a5280112eb08"/>
    <x v="7"/>
    <x v="0"/>
    <x v="2"/>
    <x v="0"/>
    <n v="0"/>
    <n v="0"/>
    <n v="0"/>
    <n v="79976"/>
    <n v="25857343"/>
    <n v="0"/>
    <n v="0"/>
    <n v="0"/>
    <n v="0"/>
  </r>
  <r>
    <s v="78382d79-a49c-42d7-9e6b-a5280112eb08"/>
    <x v="7"/>
    <x v="0"/>
    <x v="2"/>
    <x v="3"/>
    <n v="0"/>
    <n v="0"/>
    <n v="0"/>
    <n v="79976"/>
    <n v="25857343"/>
    <n v="0"/>
    <n v="0"/>
    <n v="0"/>
    <n v="0"/>
  </r>
  <r>
    <s v="78382d79-a49c-42d7-9e6b-a5280112eb08"/>
    <x v="7"/>
    <x v="0"/>
    <x v="2"/>
    <x v="1"/>
    <n v="0"/>
    <n v="0"/>
    <n v="0"/>
    <n v="79976"/>
    <n v="25857343"/>
    <n v="0"/>
    <n v="0"/>
    <n v="0"/>
    <n v="0"/>
  </r>
  <r>
    <s v="78382d79-a49c-42d7-9e6b-a5280112eb08"/>
    <x v="7"/>
    <x v="0"/>
    <x v="2"/>
    <x v="4"/>
    <n v="0"/>
    <n v="0"/>
    <n v="0"/>
    <n v="79976"/>
    <n v="25857343"/>
    <n v="0"/>
    <n v="0"/>
    <n v="0"/>
    <n v="0"/>
  </r>
  <r>
    <s v="78382d79-a49c-42d7-9e6b-a5280112eb08"/>
    <x v="7"/>
    <x v="0"/>
    <x v="2"/>
    <x v="5"/>
    <n v="9"/>
    <n v="1"/>
    <n v="189"/>
    <n v="79976"/>
    <n v="25857343"/>
    <n v="0"/>
    <n v="0"/>
    <n v="21"/>
    <n v="189"/>
  </r>
  <r>
    <s v="78382d79-a49c-42d7-9e6b-a5280112eb08"/>
    <x v="7"/>
    <x v="0"/>
    <x v="3"/>
    <x v="2"/>
    <n v="0"/>
    <n v="0"/>
    <n v="0"/>
    <n v="34313"/>
    <n v="11652915"/>
    <n v="0"/>
    <n v="0"/>
    <n v="0"/>
    <n v="0"/>
  </r>
  <r>
    <s v="78382d79-a49c-42d7-9e6b-a5280112eb08"/>
    <x v="7"/>
    <x v="0"/>
    <x v="3"/>
    <x v="0"/>
    <n v="0"/>
    <n v="0"/>
    <n v="0"/>
    <n v="34313"/>
    <n v="11652915"/>
    <n v="0"/>
    <n v="0"/>
    <n v="0"/>
    <n v="0"/>
  </r>
  <r>
    <s v="78382d79-a49c-42d7-9e6b-a5280112eb08"/>
    <x v="7"/>
    <x v="0"/>
    <x v="3"/>
    <x v="3"/>
    <n v="0"/>
    <n v="0"/>
    <n v="0"/>
    <n v="34313"/>
    <n v="11652915"/>
    <n v="0"/>
    <n v="0"/>
    <n v="0"/>
    <n v="0"/>
  </r>
  <r>
    <s v="78382d79-a49c-42d7-9e6b-a5280112eb08"/>
    <x v="7"/>
    <x v="0"/>
    <x v="3"/>
    <x v="1"/>
    <n v="0"/>
    <n v="0"/>
    <n v="0"/>
    <n v="34313"/>
    <n v="11652915"/>
    <n v="0"/>
    <n v="0"/>
    <n v="0"/>
    <n v="0"/>
  </r>
  <r>
    <s v="78382d79-a49c-42d7-9e6b-a5280112eb08"/>
    <x v="7"/>
    <x v="0"/>
    <x v="3"/>
    <x v="4"/>
    <n v="0"/>
    <n v="0"/>
    <n v="0"/>
    <n v="34313"/>
    <n v="11652915"/>
    <n v="0"/>
    <n v="0"/>
    <n v="0"/>
    <n v="0"/>
  </r>
  <r>
    <s v="78382d79-a49c-42d7-9e6b-a5280112eb08"/>
    <x v="7"/>
    <x v="0"/>
    <x v="3"/>
    <x v="5"/>
    <n v="0"/>
    <n v="0"/>
    <n v="0"/>
    <n v="34313"/>
    <n v="11652915"/>
    <n v="0"/>
    <n v="0"/>
    <n v="0"/>
    <n v="0"/>
  </r>
  <r>
    <s v="78382d79-a49c-42d7-9e6b-a5280112eb08"/>
    <x v="7"/>
    <x v="1"/>
    <x v="0"/>
    <x v="2"/>
    <n v="0"/>
    <n v="0"/>
    <n v="0"/>
    <n v="75942"/>
    <n v="21836434"/>
    <n v="0"/>
    <n v="0"/>
    <n v="0"/>
    <n v="0"/>
  </r>
  <r>
    <s v="78382d79-a49c-42d7-9e6b-a5280112eb08"/>
    <x v="7"/>
    <x v="1"/>
    <x v="0"/>
    <x v="0"/>
    <n v="0"/>
    <n v="0"/>
    <n v="0"/>
    <n v="75942"/>
    <n v="21836434"/>
    <n v="0"/>
    <n v="0"/>
    <n v="0"/>
    <n v="0"/>
  </r>
  <r>
    <s v="78382d79-a49c-42d7-9e6b-a5280112eb08"/>
    <x v="7"/>
    <x v="1"/>
    <x v="0"/>
    <x v="3"/>
    <n v="0"/>
    <n v="0"/>
    <n v="0"/>
    <n v="75942"/>
    <n v="21836434"/>
    <n v="0"/>
    <n v="0"/>
    <n v="0"/>
    <n v="0"/>
  </r>
  <r>
    <s v="78382d79-a49c-42d7-9e6b-a5280112eb08"/>
    <x v="7"/>
    <x v="1"/>
    <x v="0"/>
    <x v="1"/>
    <n v="0"/>
    <n v="0"/>
    <n v="0"/>
    <n v="75942"/>
    <n v="21836434"/>
    <n v="0"/>
    <n v="0"/>
    <n v="0"/>
    <n v="0"/>
  </r>
  <r>
    <s v="78382d79-a49c-42d7-9e6b-a5280112eb08"/>
    <x v="7"/>
    <x v="1"/>
    <x v="0"/>
    <x v="4"/>
    <n v="0"/>
    <n v="0"/>
    <n v="0"/>
    <n v="75942"/>
    <n v="21836434"/>
    <n v="0"/>
    <n v="0"/>
    <n v="0"/>
    <n v="0"/>
  </r>
  <r>
    <s v="78382d79-a49c-42d7-9e6b-a5280112eb08"/>
    <x v="7"/>
    <x v="1"/>
    <x v="0"/>
    <x v="5"/>
    <n v="0"/>
    <n v="0"/>
    <n v="0"/>
    <n v="75942"/>
    <n v="21836434"/>
    <n v="0"/>
    <n v="0"/>
    <n v="0"/>
    <n v="0"/>
  </r>
  <r>
    <s v="78382d79-a49c-42d7-9e6b-a5280112eb08"/>
    <x v="7"/>
    <x v="1"/>
    <x v="1"/>
    <x v="2"/>
    <n v="0"/>
    <n v="0"/>
    <n v="0"/>
    <n v="78139"/>
    <n v="21684852"/>
    <n v="0"/>
    <n v="0"/>
    <n v="0"/>
    <n v="0"/>
  </r>
  <r>
    <s v="78382d79-a49c-42d7-9e6b-a5280112eb08"/>
    <x v="7"/>
    <x v="1"/>
    <x v="1"/>
    <x v="0"/>
    <n v="0"/>
    <n v="0"/>
    <n v="0"/>
    <n v="78139"/>
    <n v="21684852"/>
    <n v="0"/>
    <n v="0"/>
    <n v="0"/>
    <n v="0"/>
  </r>
  <r>
    <s v="78382d79-a49c-42d7-9e6b-a5280112eb08"/>
    <x v="7"/>
    <x v="1"/>
    <x v="1"/>
    <x v="3"/>
    <n v="0"/>
    <n v="0"/>
    <n v="0"/>
    <n v="78139"/>
    <n v="21684852"/>
    <n v="0"/>
    <n v="0"/>
    <n v="0"/>
    <n v="0"/>
  </r>
  <r>
    <s v="78382d79-a49c-42d7-9e6b-a5280112eb08"/>
    <x v="7"/>
    <x v="1"/>
    <x v="1"/>
    <x v="1"/>
    <n v="0"/>
    <n v="0"/>
    <n v="0"/>
    <n v="78139"/>
    <n v="21684852"/>
    <n v="0"/>
    <n v="0"/>
    <n v="0"/>
    <n v="0"/>
  </r>
  <r>
    <s v="78382d79-a49c-42d7-9e6b-a5280112eb08"/>
    <x v="7"/>
    <x v="1"/>
    <x v="1"/>
    <x v="4"/>
    <n v="0"/>
    <n v="0"/>
    <n v="0"/>
    <n v="78139"/>
    <n v="21684852"/>
    <n v="0"/>
    <n v="0"/>
    <n v="0"/>
    <n v="0"/>
  </r>
  <r>
    <s v="78382d79-a49c-42d7-9e6b-a5280112eb08"/>
    <x v="7"/>
    <x v="1"/>
    <x v="1"/>
    <x v="5"/>
    <n v="0"/>
    <n v="0"/>
    <n v="0"/>
    <n v="78139"/>
    <n v="21684852"/>
    <n v="0"/>
    <n v="0"/>
    <n v="0"/>
    <n v="0"/>
  </r>
  <r>
    <s v="78382d79-a49c-42d7-9e6b-a5280112eb08"/>
    <x v="7"/>
    <x v="1"/>
    <x v="2"/>
    <x v="2"/>
    <n v="0"/>
    <n v="0"/>
    <n v="0"/>
    <n v="71929"/>
    <n v="23058929"/>
    <n v="0"/>
    <n v="0"/>
    <n v="0"/>
    <n v="0"/>
  </r>
  <r>
    <s v="78382d79-a49c-42d7-9e6b-a5280112eb08"/>
    <x v="7"/>
    <x v="1"/>
    <x v="2"/>
    <x v="0"/>
    <n v="0"/>
    <n v="0"/>
    <n v="0"/>
    <n v="71929"/>
    <n v="23058929"/>
    <n v="0"/>
    <n v="0"/>
    <n v="0"/>
    <n v="0"/>
  </r>
  <r>
    <s v="78382d79-a49c-42d7-9e6b-a5280112eb08"/>
    <x v="7"/>
    <x v="1"/>
    <x v="2"/>
    <x v="3"/>
    <n v="0"/>
    <n v="0"/>
    <n v="0"/>
    <n v="71929"/>
    <n v="23058929"/>
    <n v="0"/>
    <n v="0"/>
    <n v="0"/>
    <n v="0"/>
  </r>
  <r>
    <s v="78382d79-a49c-42d7-9e6b-a5280112eb08"/>
    <x v="7"/>
    <x v="1"/>
    <x v="2"/>
    <x v="1"/>
    <n v="0"/>
    <n v="0"/>
    <n v="0"/>
    <n v="71929"/>
    <n v="23058929"/>
    <n v="0"/>
    <n v="0"/>
    <n v="0"/>
    <n v="0"/>
  </r>
  <r>
    <s v="78382d79-a49c-42d7-9e6b-a5280112eb08"/>
    <x v="7"/>
    <x v="1"/>
    <x v="2"/>
    <x v="4"/>
    <n v="0"/>
    <n v="0"/>
    <n v="0"/>
    <n v="71929"/>
    <n v="23058929"/>
    <n v="0"/>
    <n v="0"/>
    <n v="0"/>
    <n v="0"/>
  </r>
  <r>
    <s v="78382d79-a49c-42d7-9e6b-a5280112eb08"/>
    <x v="7"/>
    <x v="1"/>
    <x v="2"/>
    <x v="5"/>
    <n v="11"/>
    <n v="1"/>
    <n v="322"/>
    <n v="71929"/>
    <n v="23058929"/>
    <n v="0"/>
    <n v="0"/>
    <n v="29"/>
    <n v="322"/>
  </r>
  <r>
    <s v="78382d79-a49c-42d7-9e6b-a5280112eb08"/>
    <x v="7"/>
    <x v="1"/>
    <x v="3"/>
    <x v="2"/>
    <n v="0"/>
    <n v="0"/>
    <n v="0"/>
    <n v="28017"/>
    <n v="9478002"/>
    <n v="0"/>
    <n v="0"/>
    <n v="0"/>
    <n v="0"/>
  </r>
  <r>
    <s v="78382d79-a49c-42d7-9e6b-a5280112eb08"/>
    <x v="7"/>
    <x v="1"/>
    <x v="3"/>
    <x v="0"/>
    <n v="0"/>
    <n v="0"/>
    <n v="0"/>
    <n v="28017"/>
    <n v="9478002"/>
    <n v="0"/>
    <n v="0"/>
    <n v="0"/>
    <n v="0"/>
  </r>
  <r>
    <s v="78382d79-a49c-42d7-9e6b-a5280112eb08"/>
    <x v="7"/>
    <x v="1"/>
    <x v="3"/>
    <x v="3"/>
    <n v="0"/>
    <n v="0"/>
    <n v="0"/>
    <n v="28017"/>
    <n v="9478002"/>
    <n v="0"/>
    <n v="0"/>
    <n v="0"/>
    <n v="0"/>
  </r>
  <r>
    <s v="78382d79-a49c-42d7-9e6b-a5280112eb08"/>
    <x v="7"/>
    <x v="1"/>
    <x v="3"/>
    <x v="1"/>
    <n v="0"/>
    <n v="0"/>
    <n v="0"/>
    <n v="28017"/>
    <n v="9478002"/>
    <n v="0"/>
    <n v="0"/>
    <n v="0"/>
    <n v="0"/>
  </r>
  <r>
    <s v="78382d79-a49c-42d7-9e6b-a5280112eb08"/>
    <x v="7"/>
    <x v="1"/>
    <x v="3"/>
    <x v="4"/>
    <n v="0"/>
    <n v="0"/>
    <n v="0"/>
    <n v="28017"/>
    <n v="9478002"/>
    <n v="0"/>
    <n v="0"/>
    <n v="0"/>
    <n v="0"/>
  </r>
  <r>
    <s v="78382d79-a49c-42d7-9e6b-a5280112eb08"/>
    <x v="7"/>
    <x v="1"/>
    <x v="3"/>
    <x v="5"/>
    <n v="0"/>
    <n v="0"/>
    <n v="0"/>
    <n v="28017"/>
    <n v="9478002"/>
    <n v="0"/>
    <n v="0"/>
    <n v="0"/>
    <n v="0"/>
  </r>
  <r>
    <s v="78382d79-a49c-42d7-9e6b-a5280112eb08"/>
    <x v="8"/>
    <x v="0"/>
    <x v="0"/>
    <x v="2"/>
    <n v="3"/>
    <n v="1"/>
    <n v="3"/>
    <n v="72290"/>
    <n v="21140305"/>
    <n v="0"/>
    <n v="0"/>
    <n v="1"/>
    <n v="3"/>
  </r>
  <r>
    <s v="78382d79-a49c-42d7-9e6b-a5280112eb08"/>
    <x v="8"/>
    <x v="0"/>
    <x v="0"/>
    <x v="0"/>
    <n v="0"/>
    <n v="0"/>
    <n v="0"/>
    <n v="72290"/>
    <n v="21140305"/>
    <n v="0"/>
    <n v="0"/>
    <n v="0"/>
    <n v="0"/>
  </r>
  <r>
    <s v="78382d79-a49c-42d7-9e6b-a5280112eb08"/>
    <x v="8"/>
    <x v="0"/>
    <x v="0"/>
    <x v="3"/>
    <n v="0"/>
    <n v="0"/>
    <n v="0"/>
    <n v="72290"/>
    <n v="21140305"/>
    <n v="0"/>
    <n v="0"/>
    <n v="0"/>
    <n v="0"/>
  </r>
  <r>
    <s v="78382d79-a49c-42d7-9e6b-a5280112eb08"/>
    <x v="8"/>
    <x v="0"/>
    <x v="0"/>
    <x v="1"/>
    <n v="0"/>
    <n v="0"/>
    <n v="0"/>
    <n v="72290"/>
    <n v="21140305"/>
    <n v="0"/>
    <n v="0"/>
    <n v="0"/>
    <n v="0"/>
  </r>
  <r>
    <s v="78382d79-a49c-42d7-9e6b-a5280112eb08"/>
    <x v="8"/>
    <x v="0"/>
    <x v="0"/>
    <x v="4"/>
    <n v="0"/>
    <n v="0"/>
    <n v="0"/>
    <n v="72290"/>
    <n v="21140305"/>
    <n v="0"/>
    <n v="0"/>
    <n v="0"/>
    <n v="0"/>
  </r>
  <r>
    <s v="78382d79-a49c-42d7-9e6b-a5280112eb08"/>
    <x v="8"/>
    <x v="0"/>
    <x v="0"/>
    <x v="5"/>
    <n v="0"/>
    <n v="0"/>
    <n v="0"/>
    <n v="72290"/>
    <n v="21140305"/>
    <n v="0"/>
    <n v="0"/>
    <n v="0"/>
    <n v="0"/>
  </r>
  <r>
    <s v="78382d79-a49c-42d7-9e6b-a5280112eb08"/>
    <x v="8"/>
    <x v="0"/>
    <x v="1"/>
    <x v="2"/>
    <n v="0"/>
    <n v="0"/>
    <n v="0"/>
    <n v="84089"/>
    <n v="23994512"/>
    <n v="0"/>
    <n v="0"/>
    <n v="0"/>
    <n v="0"/>
  </r>
  <r>
    <s v="78382d79-a49c-42d7-9e6b-a5280112eb08"/>
    <x v="8"/>
    <x v="0"/>
    <x v="1"/>
    <x v="0"/>
    <n v="0"/>
    <n v="0"/>
    <n v="0"/>
    <n v="84089"/>
    <n v="23994512"/>
    <n v="0"/>
    <n v="0"/>
    <n v="0"/>
    <n v="0"/>
  </r>
  <r>
    <s v="78382d79-a49c-42d7-9e6b-a5280112eb08"/>
    <x v="8"/>
    <x v="0"/>
    <x v="1"/>
    <x v="3"/>
    <n v="0"/>
    <n v="0"/>
    <n v="0"/>
    <n v="84089"/>
    <n v="23994512"/>
    <n v="0"/>
    <n v="0"/>
    <n v="0"/>
    <n v="0"/>
  </r>
  <r>
    <s v="78382d79-a49c-42d7-9e6b-a5280112eb08"/>
    <x v="8"/>
    <x v="0"/>
    <x v="1"/>
    <x v="1"/>
    <n v="0"/>
    <n v="0"/>
    <n v="0"/>
    <n v="84089"/>
    <n v="23994512"/>
    <n v="0"/>
    <n v="0"/>
    <n v="0"/>
    <n v="0"/>
  </r>
  <r>
    <s v="78382d79-a49c-42d7-9e6b-a5280112eb08"/>
    <x v="8"/>
    <x v="0"/>
    <x v="1"/>
    <x v="4"/>
    <n v="0"/>
    <n v="0"/>
    <n v="0"/>
    <n v="84089"/>
    <n v="23994512"/>
    <n v="0"/>
    <n v="0"/>
    <n v="0"/>
    <n v="0"/>
  </r>
  <r>
    <s v="78382d79-a49c-42d7-9e6b-a5280112eb08"/>
    <x v="8"/>
    <x v="0"/>
    <x v="1"/>
    <x v="5"/>
    <n v="0"/>
    <n v="0"/>
    <n v="0"/>
    <n v="84089"/>
    <n v="23994512"/>
    <n v="0"/>
    <n v="0"/>
    <n v="0"/>
    <n v="0"/>
  </r>
  <r>
    <s v="78382d79-a49c-42d7-9e6b-a5280112eb08"/>
    <x v="8"/>
    <x v="0"/>
    <x v="2"/>
    <x v="2"/>
    <n v="0"/>
    <n v="0"/>
    <n v="0"/>
    <n v="80297"/>
    <n v="26060819"/>
    <n v="0"/>
    <n v="0"/>
    <n v="0"/>
    <n v="0"/>
  </r>
  <r>
    <s v="78382d79-a49c-42d7-9e6b-a5280112eb08"/>
    <x v="8"/>
    <x v="0"/>
    <x v="2"/>
    <x v="0"/>
    <n v="0"/>
    <n v="0"/>
    <n v="0"/>
    <n v="80297"/>
    <n v="26060819"/>
    <n v="0"/>
    <n v="0"/>
    <n v="0"/>
    <n v="0"/>
  </r>
  <r>
    <s v="78382d79-a49c-42d7-9e6b-a5280112eb08"/>
    <x v="8"/>
    <x v="0"/>
    <x v="2"/>
    <x v="3"/>
    <n v="0"/>
    <n v="0"/>
    <n v="0"/>
    <n v="80297"/>
    <n v="26060819"/>
    <n v="0"/>
    <n v="0"/>
    <n v="0"/>
    <n v="0"/>
  </r>
  <r>
    <s v="78382d79-a49c-42d7-9e6b-a5280112eb08"/>
    <x v="8"/>
    <x v="0"/>
    <x v="2"/>
    <x v="1"/>
    <n v="0"/>
    <n v="0"/>
    <n v="0"/>
    <n v="80297"/>
    <n v="26060819"/>
    <n v="0"/>
    <n v="0"/>
    <n v="0"/>
    <n v="0"/>
  </r>
  <r>
    <s v="78382d79-a49c-42d7-9e6b-a5280112eb08"/>
    <x v="8"/>
    <x v="0"/>
    <x v="2"/>
    <x v="4"/>
    <n v="0"/>
    <n v="0"/>
    <n v="0"/>
    <n v="80297"/>
    <n v="26060819"/>
    <n v="0"/>
    <n v="0"/>
    <n v="0"/>
    <n v="0"/>
  </r>
  <r>
    <s v="78382d79-a49c-42d7-9e6b-a5280112eb08"/>
    <x v="8"/>
    <x v="0"/>
    <x v="2"/>
    <x v="5"/>
    <n v="15"/>
    <n v="2"/>
    <n v="407"/>
    <n v="80297"/>
    <n v="26060819"/>
    <n v="0"/>
    <n v="0"/>
    <n v="27"/>
    <n v="203"/>
  </r>
  <r>
    <s v="78382d79-a49c-42d7-9e6b-a5280112eb08"/>
    <x v="8"/>
    <x v="0"/>
    <x v="3"/>
    <x v="2"/>
    <n v="0"/>
    <n v="0"/>
    <n v="0"/>
    <n v="34658"/>
    <n v="11936652"/>
    <n v="0"/>
    <n v="0"/>
    <n v="0"/>
    <n v="0"/>
  </r>
  <r>
    <s v="78382d79-a49c-42d7-9e6b-a5280112eb08"/>
    <x v="8"/>
    <x v="0"/>
    <x v="3"/>
    <x v="0"/>
    <n v="0"/>
    <n v="0"/>
    <n v="0"/>
    <n v="34658"/>
    <n v="11936652"/>
    <n v="0"/>
    <n v="0"/>
    <n v="0"/>
    <n v="0"/>
  </r>
  <r>
    <s v="78382d79-a49c-42d7-9e6b-a5280112eb08"/>
    <x v="8"/>
    <x v="0"/>
    <x v="3"/>
    <x v="3"/>
    <n v="0"/>
    <n v="0"/>
    <n v="0"/>
    <n v="34658"/>
    <n v="11936652"/>
    <n v="0"/>
    <n v="0"/>
    <n v="0"/>
    <n v="0"/>
  </r>
  <r>
    <s v="78382d79-a49c-42d7-9e6b-a5280112eb08"/>
    <x v="8"/>
    <x v="0"/>
    <x v="3"/>
    <x v="1"/>
    <n v="0"/>
    <n v="0"/>
    <n v="0"/>
    <n v="34658"/>
    <n v="11936652"/>
    <n v="0"/>
    <n v="0"/>
    <n v="0"/>
    <n v="0"/>
  </r>
  <r>
    <s v="78382d79-a49c-42d7-9e6b-a5280112eb08"/>
    <x v="8"/>
    <x v="0"/>
    <x v="3"/>
    <x v="4"/>
    <n v="0"/>
    <n v="0"/>
    <n v="0"/>
    <n v="34658"/>
    <n v="11936652"/>
    <n v="0"/>
    <n v="0"/>
    <n v="0"/>
    <n v="0"/>
  </r>
  <r>
    <s v="78382d79-a49c-42d7-9e6b-a5280112eb08"/>
    <x v="8"/>
    <x v="0"/>
    <x v="3"/>
    <x v="5"/>
    <n v="0"/>
    <n v="0"/>
    <n v="0"/>
    <n v="34658"/>
    <n v="11936652"/>
    <n v="0"/>
    <n v="0"/>
    <n v="0"/>
    <n v="0"/>
  </r>
  <r>
    <s v="78382d79-a49c-42d7-9e6b-a5280112eb08"/>
    <x v="8"/>
    <x v="1"/>
    <x v="0"/>
    <x v="2"/>
    <n v="0"/>
    <n v="0"/>
    <n v="0"/>
    <n v="75234"/>
    <n v="22016110"/>
    <n v="0"/>
    <n v="0"/>
    <n v="0"/>
    <n v="0"/>
  </r>
  <r>
    <s v="78382d79-a49c-42d7-9e6b-a5280112eb08"/>
    <x v="8"/>
    <x v="1"/>
    <x v="0"/>
    <x v="0"/>
    <n v="0"/>
    <n v="0"/>
    <n v="0"/>
    <n v="75234"/>
    <n v="22016110"/>
    <n v="0"/>
    <n v="0"/>
    <n v="0"/>
    <n v="0"/>
  </r>
  <r>
    <s v="78382d79-a49c-42d7-9e6b-a5280112eb08"/>
    <x v="8"/>
    <x v="1"/>
    <x v="0"/>
    <x v="3"/>
    <n v="0"/>
    <n v="0"/>
    <n v="0"/>
    <n v="75234"/>
    <n v="22016110"/>
    <n v="0"/>
    <n v="0"/>
    <n v="0"/>
    <n v="0"/>
  </r>
  <r>
    <s v="78382d79-a49c-42d7-9e6b-a5280112eb08"/>
    <x v="8"/>
    <x v="1"/>
    <x v="0"/>
    <x v="1"/>
    <n v="0"/>
    <n v="0"/>
    <n v="0"/>
    <n v="75234"/>
    <n v="22016110"/>
    <n v="0"/>
    <n v="0"/>
    <n v="0"/>
    <n v="0"/>
  </r>
  <r>
    <s v="78382d79-a49c-42d7-9e6b-a5280112eb08"/>
    <x v="8"/>
    <x v="1"/>
    <x v="0"/>
    <x v="4"/>
    <n v="0"/>
    <n v="0"/>
    <n v="0"/>
    <n v="75234"/>
    <n v="22016110"/>
    <n v="0"/>
    <n v="0"/>
    <n v="0"/>
    <n v="0"/>
  </r>
  <r>
    <s v="78382d79-a49c-42d7-9e6b-a5280112eb08"/>
    <x v="8"/>
    <x v="1"/>
    <x v="0"/>
    <x v="5"/>
    <n v="0"/>
    <n v="0"/>
    <n v="0"/>
    <n v="75234"/>
    <n v="22016110"/>
    <n v="0"/>
    <n v="0"/>
    <n v="0"/>
    <n v="0"/>
  </r>
  <r>
    <s v="78382d79-a49c-42d7-9e6b-a5280112eb08"/>
    <x v="8"/>
    <x v="1"/>
    <x v="1"/>
    <x v="2"/>
    <n v="0"/>
    <n v="0"/>
    <n v="0"/>
    <n v="76503"/>
    <n v="21549280"/>
    <n v="0"/>
    <n v="0"/>
    <n v="0"/>
    <n v="0"/>
  </r>
  <r>
    <s v="78382d79-a49c-42d7-9e6b-a5280112eb08"/>
    <x v="8"/>
    <x v="1"/>
    <x v="1"/>
    <x v="0"/>
    <n v="0"/>
    <n v="0"/>
    <n v="0"/>
    <n v="76503"/>
    <n v="21549280"/>
    <n v="0"/>
    <n v="0"/>
    <n v="0"/>
    <n v="0"/>
  </r>
  <r>
    <s v="78382d79-a49c-42d7-9e6b-a5280112eb08"/>
    <x v="8"/>
    <x v="1"/>
    <x v="1"/>
    <x v="3"/>
    <n v="0"/>
    <n v="0"/>
    <n v="0"/>
    <n v="76503"/>
    <n v="21549280"/>
    <n v="0"/>
    <n v="0"/>
    <n v="0"/>
    <n v="0"/>
  </r>
  <r>
    <s v="78382d79-a49c-42d7-9e6b-a5280112eb08"/>
    <x v="8"/>
    <x v="1"/>
    <x v="1"/>
    <x v="1"/>
    <n v="0"/>
    <n v="0"/>
    <n v="0"/>
    <n v="76503"/>
    <n v="21549280"/>
    <n v="0"/>
    <n v="0"/>
    <n v="0"/>
    <n v="0"/>
  </r>
  <r>
    <s v="78382d79-a49c-42d7-9e6b-a5280112eb08"/>
    <x v="8"/>
    <x v="1"/>
    <x v="1"/>
    <x v="4"/>
    <n v="0"/>
    <n v="0"/>
    <n v="0"/>
    <n v="76503"/>
    <n v="21549280"/>
    <n v="0"/>
    <n v="0"/>
    <n v="0"/>
    <n v="0"/>
  </r>
  <r>
    <s v="78382d79-a49c-42d7-9e6b-a5280112eb08"/>
    <x v="8"/>
    <x v="1"/>
    <x v="1"/>
    <x v="5"/>
    <n v="0"/>
    <n v="0"/>
    <n v="0"/>
    <n v="76503"/>
    <n v="21549280"/>
    <n v="0"/>
    <n v="0"/>
    <n v="0"/>
    <n v="0"/>
  </r>
  <r>
    <s v="78382d79-a49c-42d7-9e6b-a5280112eb08"/>
    <x v="8"/>
    <x v="1"/>
    <x v="2"/>
    <x v="2"/>
    <n v="0"/>
    <n v="0"/>
    <n v="0"/>
    <n v="72032"/>
    <n v="23197083"/>
    <n v="0"/>
    <n v="0"/>
    <n v="0"/>
    <n v="0"/>
  </r>
  <r>
    <s v="78382d79-a49c-42d7-9e6b-a5280112eb08"/>
    <x v="8"/>
    <x v="1"/>
    <x v="2"/>
    <x v="0"/>
    <n v="0"/>
    <n v="0"/>
    <n v="0"/>
    <n v="72032"/>
    <n v="23197083"/>
    <n v="0"/>
    <n v="0"/>
    <n v="0"/>
    <n v="0"/>
  </r>
  <r>
    <s v="78382d79-a49c-42d7-9e6b-a5280112eb08"/>
    <x v="8"/>
    <x v="1"/>
    <x v="2"/>
    <x v="3"/>
    <n v="0"/>
    <n v="0"/>
    <n v="0"/>
    <n v="72032"/>
    <n v="23197083"/>
    <n v="0"/>
    <n v="0"/>
    <n v="0"/>
    <n v="0"/>
  </r>
  <r>
    <s v="78382d79-a49c-42d7-9e6b-a5280112eb08"/>
    <x v="8"/>
    <x v="1"/>
    <x v="2"/>
    <x v="1"/>
    <n v="0"/>
    <n v="0"/>
    <n v="0"/>
    <n v="72032"/>
    <n v="23197083"/>
    <n v="0"/>
    <n v="0"/>
    <n v="0"/>
    <n v="0"/>
  </r>
  <r>
    <s v="78382d79-a49c-42d7-9e6b-a5280112eb08"/>
    <x v="8"/>
    <x v="1"/>
    <x v="2"/>
    <x v="4"/>
    <n v="0"/>
    <n v="0"/>
    <n v="0"/>
    <n v="72032"/>
    <n v="23197083"/>
    <n v="0"/>
    <n v="0"/>
    <n v="0"/>
    <n v="0"/>
  </r>
  <r>
    <s v="78382d79-a49c-42d7-9e6b-a5280112eb08"/>
    <x v="8"/>
    <x v="1"/>
    <x v="2"/>
    <x v="5"/>
    <n v="10"/>
    <n v="1"/>
    <n v="284"/>
    <n v="72032"/>
    <n v="23197083"/>
    <n v="0"/>
    <n v="0"/>
    <n v="28"/>
    <n v="284"/>
  </r>
  <r>
    <s v="78382d79-a49c-42d7-9e6b-a5280112eb08"/>
    <x v="8"/>
    <x v="1"/>
    <x v="3"/>
    <x v="2"/>
    <n v="0"/>
    <n v="0"/>
    <n v="0"/>
    <n v="28497"/>
    <n v="9748793"/>
    <n v="0"/>
    <n v="0"/>
    <n v="0"/>
    <n v="0"/>
  </r>
  <r>
    <s v="78382d79-a49c-42d7-9e6b-a5280112eb08"/>
    <x v="8"/>
    <x v="1"/>
    <x v="3"/>
    <x v="0"/>
    <n v="0"/>
    <n v="0"/>
    <n v="0"/>
    <n v="28497"/>
    <n v="9748793"/>
    <n v="0"/>
    <n v="0"/>
    <n v="0"/>
    <n v="0"/>
  </r>
  <r>
    <s v="78382d79-a49c-42d7-9e6b-a5280112eb08"/>
    <x v="8"/>
    <x v="1"/>
    <x v="3"/>
    <x v="3"/>
    <n v="0"/>
    <n v="0"/>
    <n v="0"/>
    <n v="28497"/>
    <n v="9748793"/>
    <n v="0"/>
    <n v="0"/>
    <n v="0"/>
    <n v="0"/>
  </r>
  <r>
    <s v="78382d79-a49c-42d7-9e6b-a5280112eb08"/>
    <x v="8"/>
    <x v="1"/>
    <x v="3"/>
    <x v="1"/>
    <n v="0"/>
    <n v="0"/>
    <n v="0"/>
    <n v="28497"/>
    <n v="9748793"/>
    <n v="0"/>
    <n v="0"/>
    <n v="0"/>
    <n v="0"/>
  </r>
  <r>
    <s v="78382d79-a49c-42d7-9e6b-a5280112eb08"/>
    <x v="8"/>
    <x v="1"/>
    <x v="3"/>
    <x v="4"/>
    <n v="0"/>
    <n v="0"/>
    <n v="0"/>
    <n v="28497"/>
    <n v="9748793"/>
    <n v="0"/>
    <n v="0"/>
    <n v="0"/>
    <n v="0"/>
  </r>
  <r>
    <s v="78382d79-a49c-42d7-9e6b-a5280112eb08"/>
    <x v="8"/>
    <x v="1"/>
    <x v="3"/>
    <x v="5"/>
    <n v="0"/>
    <n v="0"/>
    <n v="0"/>
    <n v="28497"/>
    <n v="9748793"/>
    <n v="0"/>
    <n v="0"/>
    <n v="0"/>
    <n v="0"/>
  </r>
  <r>
    <s v="78382d79-a49c-42d7-9e6b-a5280112eb08"/>
    <x v="9"/>
    <x v="0"/>
    <x v="0"/>
    <x v="2"/>
    <n v="0"/>
    <n v="0"/>
    <n v="0"/>
    <n v="71544"/>
    <n v="20618975"/>
    <n v="0"/>
    <n v="0"/>
    <n v="0"/>
    <n v="0"/>
  </r>
  <r>
    <s v="78382d79-a49c-42d7-9e6b-a5280112eb08"/>
    <x v="9"/>
    <x v="0"/>
    <x v="0"/>
    <x v="0"/>
    <n v="0"/>
    <n v="0"/>
    <n v="0"/>
    <n v="71544"/>
    <n v="20618975"/>
    <n v="0"/>
    <n v="0"/>
    <n v="0"/>
    <n v="0"/>
  </r>
  <r>
    <s v="78382d79-a49c-42d7-9e6b-a5280112eb08"/>
    <x v="9"/>
    <x v="0"/>
    <x v="0"/>
    <x v="3"/>
    <n v="0"/>
    <n v="0"/>
    <n v="0"/>
    <n v="71544"/>
    <n v="20618975"/>
    <n v="0"/>
    <n v="0"/>
    <n v="0"/>
    <n v="0"/>
  </r>
  <r>
    <s v="78382d79-a49c-42d7-9e6b-a5280112eb08"/>
    <x v="9"/>
    <x v="0"/>
    <x v="0"/>
    <x v="1"/>
    <n v="0"/>
    <n v="0"/>
    <n v="0"/>
    <n v="71544"/>
    <n v="20618975"/>
    <n v="0"/>
    <n v="0"/>
    <n v="0"/>
    <n v="0"/>
  </r>
  <r>
    <s v="78382d79-a49c-42d7-9e6b-a5280112eb08"/>
    <x v="9"/>
    <x v="0"/>
    <x v="0"/>
    <x v="4"/>
    <n v="0"/>
    <n v="0"/>
    <n v="0"/>
    <n v="71544"/>
    <n v="20618975"/>
    <n v="0"/>
    <n v="0"/>
    <n v="0"/>
    <n v="0"/>
  </r>
  <r>
    <s v="78382d79-a49c-42d7-9e6b-a5280112eb08"/>
    <x v="9"/>
    <x v="0"/>
    <x v="0"/>
    <x v="5"/>
    <n v="8"/>
    <n v="1"/>
    <n v="240"/>
    <n v="71544"/>
    <n v="20618975"/>
    <n v="0"/>
    <n v="0"/>
    <n v="30"/>
    <n v="240"/>
  </r>
  <r>
    <s v="78382d79-a49c-42d7-9e6b-a5280112eb08"/>
    <x v="9"/>
    <x v="0"/>
    <x v="1"/>
    <x v="2"/>
    <n v="3"/>
    <n v="2"/>
    <n v="90"/>
    <n v="82583"/>
    <n v="23558246"/>
    <n v="0"/>
    <n v="0"/>
    <n v="30"/>
    <n v="45"/>
  </r>
  <r>
    <s v="78382d79-a49c-42d7-9e6b-a5280112eb08"/>
    <x v="9"/>
    <x v="0"/>
    <x v="1"/>
    <x v="0"/>
    <n v="0"/>
    <n v="0"/>
    <n v="0"/>
    <n v="82583"/>
    <n v="23558246"/>
    <n v="0"/>
    <n v="0"/>
    <n v="0"/>
    <n v="0"/>
  </r>
  <r>
    <s v="78382d79-a49c-42d7-9e6b-a5280112eb08"/>
    <x v="9"/>
    <x v="0"/>
    <x v="1"/>
    <x v="3"/>
    <n v="0"/>
    <n v="0"/>
    <n v="0"/>
    <n v="82583"/>
    <n v="23558246"/>
    <n v="0"/>
    <n v="0"/>
    <n v="0"/>
    <n v="0"/>
  </r>
  <r>
    <s v="78382d79-a49c-42d7-9e6b-a5280112eb08"/>
    <x v="9"/>
    <x v="0"/>
    <x v="1"/>
    <x v="1"/>
    <n v="0"/>
    <n v="0"/>
    <n v="0"/>
    <n v="82583"/>
    <n v="23558246"/>
    <n v="0"/>
    <n v="0"/>
    <n v="0"/>
    <n v="0"/>
  </r>
  <r>
    <s v="78382d79-a49c-42d7-9e6b-a5280112eb08"/>
    <x v="9"/>
    <x v="0"/>
    <x v="1"/>
    <x v="4"/>
    <n v="0"/>
    <n v="0"/>
    <n v="0"/>
    <n v="82583"/>
    <n v="23558246"/>
    <n v="0"/>
    <n v="0"/>
    <n v="0"/>
    <n v="0"/>
  </r>
  <r>
    <s v="78382d79-a49c-42d7-9e6b-a5280112eb08"/>
    <x v="9"/>
    <x v="0"/>
    <x v="1"/>
    <x v="5"/>
    <n v="0"/>
    <n v="0"/>
    <n v="0"/>
    <n v="82583"/>
    <n v="23558246"/>
    <n v="0"/>
    <n v="0"/>
    <n v="0"/>
    <n v="0"/>
  </r>
  <r>
    <s v="78382d79-a49c-42d7-9e6b-a5280112eb08"/>
    <x v="9"/>
    <x v="0"/>
    <x v="2"/>
    <x v="2"/>
    <n v="3"/>
    <n v="2"/>
    <n v="90"/>
    <n v="81954"/>
    <n v="25860737"/>
    <n v="0"/>
    <n v="0"/>
    <n v="30"/>
    <n v="45"/>
  </r>
  <r>
    <s v="78382d79-a49c-42d7-9e6b-a5280112eb08"/>
    <x v="9"/>
    <x v="0"/>
    <x v="2"/>
    <x v="0"/>
    <n v="0"/>
    <n v="0"/>
    <n v="0"/>
    <n v="81954"/>
    <n v="25860737"/>
    <n v="0"/>
    <n v="0"/>
    <n v="0"/>
    <n v="0"/>
  </r>
  <r>
    <s v="78382d79-a49c-42d7-9e6b-a5280112eb08"/>
    <x v="9"/>
    <x v="0"/>
    <x v="2"/>
    <x v="3"/>
    <n v="0"/>
    <n v="0"/>
    <n v="0"/>
    <n v="81954"/>
    <n v="25860737"/>
    <n v="0"/>
    <n v="0"/>
    <n v="0"/>
    <n v="0"/>
  </r>
  <r>
    <s v="78382d79-a49c-42d7-9e6b-a5280112eb08"/>
    <x v="9"/>
    <x v="0"/>
    <x v="2"/>
    <x v="1"/>
    <n v="0"/>
    <n v="0"/>
    <n v="0"/>
    <n v="81954"/>
    <n v="25860737"/>
    <n v="0"/>
    <n v="0"/>
    <n v="0"/>
    <n v="0"/>
  </r>
  <r>
    <s v="78382d79-a49c-42d7-9e6b-a5280112eb08"/>
    <x v="9"/>
    <x v="0"/>
    <x v="2"/>
    <x v="4"/>
    <n v="0"/>
    <n v="0"/>
    <n v="0"/>
    <n v="81954"/>
    <n v="25860737"/>
    <n v="0"/>
    <n v="0"/>
    <n v="0"/>
    <n v="0"/>
  </r>
  <r>
    <s v="78382d79-a49c-42d7-9e6b-a5280112eb08"/>
    <x v="9"/>
    <x v="0"/>
    <x v="2"/>
    <x v="5"/>
    <n v="18"/>
    <n v="2"/>
    <n v="540"/>
    <n v="81954"/>
    <n v="25860737"/>
    <n v="0"/>
    <n v="0"/>
    <n v="30"/>
    <n v="270"/>
  </r>
  <r>
    <s v="78382d79-a49c-42d7-9e6b-a5280112eb08"/>
    <x v="9"/>
    <x v="0"/>
    <x v="3"/>
    <x v="2"/>
    <n v="0"/>
    <n v="0"/>
    <n v="0"/>
    <n v="35706"/>
    <n v="12253609"/>
    <n v="0"/>
    <n v="0"/>
    <n v="0"/>
    <n v="0"/>
  </r>
  <r>
    <s v="78382d79-a49c-42d7-9e6b-a5280112eb08"/>
    <x v="9"/>
    <x v="0"/>
    <x v="3"/>
    <x v="0"/>
    <n v="0"/>
    <n v="0"/>
    <n v="0"/>
    <n v="35706"/>
    <n v="12253609"/>
    <n v="0"/>
    <n v="0"/>
    <n v="0"/>
    <n v="0"/>
  </r>
  <r>
    <s v="78382d79-a49c-42d7-9e6b-a5280112eb08"/>
    <x v="9"/>
    <x v="0"/>
    <x v="3"/>
    <x v="3"/>
    <n v="0"/>
    <n v="0"/>
    <n v="0"/>
    <n v="35706"/>
    <n v="12253609"/>
    <n v="0"/>
    <n v="0"/>
    <n v="0"/>
    <n v="0"/>
  </r>
  <r>
    <s v="78382d79-a49c-42d7-9e6b-a5280112eb08"/>
    <x v="9"/>
    <x v="0"/>
    <x v="3"/>
    <x v="1"/>
    <n v="0"/>
    <n v="0"/>
    <n v="0"/>
    <n v="35706"/>
    <n v="12253609"/>
    <n v="0"/>
    <n v="0"/>
    <n v="0"/>
    <n v="0"/>
  </r>
  <r>
    <s v="78382d79-a49c-42d7-9e6b-a5280112eb08"/>
    <x v="9"/>
    <x v="0"/>
    <x v="3"/>
    <x v="4"/>
    <n v="0"/>
    <n v="0"/>
    <n v="0"/>
    <n v="35706"/>
    <n v="12253609"/>
    <n v="0"/>
    <n v="0"/>
    <n v="0"/>
    <n v="0"/>
  </r>
  <r>
    <s v="78382d79-a49c-42d7-9e6b-a5280112eb08"/>
    <x v="9"/>
    <x v="0"/>
    <x v="3"/>
    <x v="5"/>
    <n v="0"/>
    <n v="0"/>
    <n v="0"/>
    <n v="35706"/>
    <n v="12253609"/>
    <n v="0"/>
    <n v="0"/>
    <n v="0"/>
    <n v="0"/>
  </r>
  <r>
    <s v="78382d79-a49c-42d7-9e6b-a5280112eb08"/>
    <x v="9"/>
    <x v="1"/>
    <x v="0"/>
    <x v="2"/>
    <n v="0"/>
    <n v="0"/>
    <n v="0"/>
    <n v="74496"/>
    <n v="21529716"/>
    <n v="0"/>
    <n v="0"/>
    <n v="0"/>
    <n v="0"/>
  </r>
  <r>
    <s v="78382d79-a49c-42d7-9e6b-a5280112eb08"/>
    <x v="9"/>
    <x v="1"/>
    <x v="0"/>
    <x v="0"/>
    <n v="0"/>
    <n v="0"/>
    <n v="0"/>
    <n v="74496"/>
    <n v="21529716"/>
    <n v="0"/>
    <n v="0"/>
    <n v="0"/>
    <n v="0"/>
  </r>
  <r>
    <s v="78382d79-a49c-42d7-9e6b-a5280112eb08"/>
    <x v="9"/>
    <x v="1"/>
    <x v="0"/>
    <x v="3"/>
    <n v="0"/>
    <n v="0"/>
    <n v="0"/>
    <n v="74496"/>
    <n v="21529716"/>
    <n v="0"/>
    <n v="0"/>
    <n v="0"/>
    <n v="0"/>
  </r>
  <r>
    <s v="78382d79-a49c-42d7-9e6b-a5280112eb08"/>
    <x v="9"/>
    <x v="1"/>
    <x v="0"/>
    <x v="1"/>
    <n v="0"/>
    <n v="0"/>
    <n v="0"/>
    <n v="74496"/>
    <n v="21529716"/>
    <n v="0"/>
    <n v="0"/>
    <n v="0"/>
    <n v="0"/>
  </r>
  <r>
    <s v="78382d79-a49c-42d7-9e6b-a5280112eb08"/>
    <x v="9"/>
    <x v="1"/>
    <x v="0"/>
    <x v="4"/>
    <n v="0"/>
    <n v="0"/>
    <n v="0"/>
    <n v="74496"/>
    <n v="21529716"/>
    <n v="0"/>
    <n v="0"/>
    <n v="0"/>
    <n v="0"/>
  </r>
  <r>
    <s v="78382d79-a49c-42d7-9e6b-a5280112eb08"/>
    <x v="9"/>
    <x v="1"/>
    <x v="0"/>
    <x v="5"/>
    <n v="0"/>
    <n v="0"/>
    <n v="0"/>
    <n v="74496"/>
    <n v="21529716"/>
    <n v="0"/>
    <n v="0"/>
    <n v="0"/>
    <n v="0"/>
  </r>
  <r>
    <s v="78382d79-a49c-42d7-9e6b-a5280112eb08"/>
    <x v="9"/>
    <x v="1"/>
    <x v="1"/>
    <x v="2"/>
    <n v="6"/>
    <n v="1"/>
    <n v="145"/>
    <n v="73318"/>
    <n v="20549783"/>
    <n v="0"/>
    <n v="0"/>
    <n v="24"/>
    <n v="145"/>
  </r>
  <r>
    <s v="78382d79-a49c-42d7-9e6b-a5280112eb08"/>
    <x v="9"/>
    <x v="1"/>
    <x v="1"/>
    <x v="0"/>
    <n v="0"/>
    <n v="0"/>
    <n v="0"/>
    <n v="73318"/>
    <n v="20549783"/>
    <n v="0"/>
    <n v="0"/>
    <n v="0"/>
    <n v="0"/>
  </r>
  <r>
    <s v="78382d79-a49c-42d7-9e6b-a5280112eb08"/>
    <x v="9"/>
    <x v="1"/>
    <x v="1"/>
    <x v="3"/>
    <n v="0"/>
    <n v="0"/>
    <n v="0"/>
    <n v="73318"/>
    <n v="20549783"/>
    <n v="0"/>
    <n v="0"/>
    <n v="0"/>
    <n v="0"/>
  </r>
  <r>
    <s v="78382d79-a49c-42d7-9e6b-a5280112eb08"/>
    <x v="9"/>
    <x v="1"/>
    <x v="1"/>
    <x v="1"/>
    <n v="0"/>
    <n v="0"/>
    <n v="0"/>
    <n v="73318"/>
    <n v="20549783"/>
    <n v="0"/>
    <n v="0"/>
    <n v="0"/>
    <n v="0"/>
  </r>
  <r>
    <s v="78382d79-a49c-42d7-9e6b-a5280112eb08"/>
    <x v="9"/>
    <x v="1"/>
    <x v="1"/>
    <x v="4"/>
    <n v="0"/>
    <n v="0"/>
    <n v="0"/>
    <n v="73318"/>
    <n v="20549783"/>
    <n v="0"/>
    <n v="0"/>
    <n v="0"/>
    <n v="0"/>
  </r>
  <r>
    <s v="78382d79-a49c-42d7-9e6b-a5280112eb08"/>
    <x v="9"/>
    <x v="1"/>
    <x v="1"/>
    <x v="5"/>
    <n v="0"/>
    <n v="0"/>
    <n v="0"/>
    <n v="73318"/>
    <n v="20549783"/>
    <n v="0"/>
    <n v="0"/>
    <n v="0"/>
    <n v="0"/>
  </r>
  <r>
    <s v="78382d79-a49c-42d7-9e6b-a5280112eb08"/>
    <x v="9"/>
    <x v="1"/>
    <x v="2"/>
    <x v="2"/>
    <n v="12"/>
    <n v="1"/>
    <n v="360"/>
    <n v="72913"/>
    <n v="22819533"/>
    <n v="0"/>
    <n v="0"/>
    <n v="30"/>
    <n v="360"/>
  </r>
  <r>
    <s v="78382d79-a49c-42d7-9e6b-a5280112eb08"/>
    <x v="9"/>
    <x v="1"/>
    <x v="2"/>
    <x v="0"/>
    <n v="0"/>
    <n v="0"/>
    <n v="0"/>
    <n v="72913"/>
    <n v="22819533"/>
    <n v="0"/>
    <n v="0"/>
    <n v="0"/>
    <n v="0"/>
  </r>
  <r>
    <s v="78382d79-a49c-42d7-9e6b-a5280112eb08"/>
    <x v="9"/>
    <x v="1"/>
    <x v="2"/>
    <x v="3"/>
    <n v="0"/>
    <n v="0"/>
    <n v="0"/>
    <n v="72913"/>
    <n v="22819533"/>
    <n v="0"/>
    <n v="0"/>
    <n v="0"/>
    <n v="0"/>
  </r>
  <r>
    <s v="78382d79-a49c-42d7-9e6b-a5280112eb08"/>
    <x v="9"/>
    <x v="1"/>
    <x v="2"/>
    <x v="1"/>
    <n v="0"/>
    <n v="0"/>
    <n v="0"/>
    <n v="72913"/>
    <n v="22819533"/>
    <n v="0"/>
    <n v="0"/>
    <n v="0"/>
    <n v="0"/>
  </r>
  <r>
    <s v="78382d79-a49c-42d7-9e6b-a5280112eb08"/>
    <x v="9"/>
    <x v="1"/>
    <x v="2"/>
    <x v="4"/>
    <n v="0"/>
    <n v="0"/>
    <n v="0"/>
    <n v="72913"/>
    <n v="22819533"/>
    <n v="0"/>
    <n v="0"/>
    <n v="0"/>
    <n v="0"/>
  </r>
  <r>
    <s v="78382d79-a49c-42d7-9e6b-a5280112eb08"/>
    <x v="9"/>
    <x v="1"/>
    <x v="2"/>
    <x v="5"/>
    <n v="12"/>
    <n v="1"/>
    <n v="330"/>
    <n v="72913"/>
    <n v="22819533"/>
    <n v="0"/>
    <n v="0"/>
    <n v="27"/>
    <n v="330"/>
  </r>
  <r>
    <s v="78382d79-a49c-42d7-9e6b-a5280112eb08"/>
    <x v="9"/>
    <x v="1"/>
    <x v="3"/>
    <x v="2"/>
    <n v="0"/>
    <n v="0"/>
    <n v="0"/>
    <n v="29466"/>
    <n v="10046043"/>
    <n v="0"/>
    <n v="0"/>
    <n v="0"/>
    <n v="0"/>
  </r>
  <r>
    <s v="78382d79-a49c-42d7-9e6b-a5280112eb08"/>
    <x v="9"/>
    <x v="1"/>
    <x v="3"/>
    <x v="0"/>
    <n v="0"/>
    <n v="0"/>
    <n v="0"/>
    <n v="29466"/>
    <n v="10046043"/>
    <n v="0"/>
    <n v="0"/>
    <n v="0"/>
    <n v="0"/>
  </r>
  <r>
    <s v="78382d79-a49c-42d7-9e6b-a5280112eb08"/>
    <x v="9"/>
    <x v="1"/>
    <x v="3"/>
    <x v="3"/>
    <n v="0"/>
    <n v="0"/>
    <n v="0"/>
    <n v="29466"/>
    <n v="10046043"/>
    <n v="0"/>
    <n v="0"/>
    <n v="0"/>
    <n v="0"/>
  </r>
  <r>
    <s v="78382d79-a49c-42d7-9e6b-a5280112eb08"/>
    <x v="9"/>
    <x v="1"/>
    <x v="3"/>
    <x v="1"/>
    <n v="0"/>
    <n v="0"/>
    <n v="0"/>
    <n v="29466"/>
    <n v="10046043"/>
    <n v="0"/>
    <n v="0"/>
    <n v="0"/>
    <n v="0"/>
  </r>
  <r>
    <s v="78382d79-a49c-42d7-9e6b-a5280112eb08"/>
    <x v="9"/>
    <x v="1"/>
    <x v="3"/>
    <x v="4"/>
    <n v="0"/>
    <n v="0"/>
    <n v="0"/>
    <n v="29466"/>
    <n v="10046043"/>
    <n v="0"/>
    <n v="0"/>
    <n v="0"/>
    <n v="0"/>
  </r>
  <r>
    <s v="78382d79-a49c-42d7-9e6b-a5280112eb08"/>
    <x v="9"/>
    <x v="1"/>
    <x v="3"/>
    <x v="5"/>
    <n v="0"/>
    <n v="0"/>
    <n v="0"/>
    <n v="29466"/>
    <n v="10046043"/>
    <n v="0"/>
    <n v="0"/>
    <n v="0"/>
    <n v="0"/>
  </r>
  <r>
    <s v="78382d79-a49c-42d7-9e6b-a5280112eb08"/>
    <x v="10"/>
    <x v="0"/>
    <x v="0"/>
    <x v="2"/>
    <n v="1"/>
    <n v="1"/>
    <n v="30"/>
    <n v="71510"/>
    <n v="20659515"/>
    <n v="0"/>
    <n v="0"/>
    <n v="30"/>
    <n v="30"/>
  </r>
  <r>
    <s v="78382d79-a49c-42d7-9e6b-a5280112eb08"/>
    <x v="10"/>
    <x v="0"/>
    <x v="0"/>
    <x v="0"/>
    <n v="0"/>
    <n v="0"/>
    <n v="0"/>
    <n v="71510"/>
    <n v="20659515"/>
    <n v="0"/>
    <n v="0"/>
    <n v="0"/>
    <n v="0"/>
  </r>
  <r>
    <s v="78382d79-a49c-42d7-9e6b-a5280112eb08"/>
    <x v="10"/>
    <x v="0"/>
    <x v="0"/>
    <x v="3"/>
    <n v="0"/>
    <n v="0"/>
    <n v="0"/>
    <n v="71510"/>
    <n v="20659515"/>
    <n v="0"/>
    <n v="0"/>
    <n v="0"/>
    <n v="0"/>
  </r>
  <r>
    <s v="78382d79-a49c-42d7-9e6b-a5280112eb08"/>
    <x v="10"/>
    <x v="0"/>
    <x v="0"/>
    <x v="1"/>
    <n v="0"/>
    <n v="0"/>
    <n v="0"/>
    <n v="71510"/>
    <n v="20659515"/>
    <n v="0"/>
    <n v="0"/>
    <n v="0"/>
    <n v="0"/>
  </r>
  <r>
    <s v="78382d79-a49c-42d7-9e6b-a5280112eb08"/>
    <x v="10"/>
    <x v="0"/>
    <x v="0"/>
    <x v="4"/>
    <n v="0"/>
    <n v="0"/>
    <n v="0"/>
    <n v="71510"/>
    <n v="20659515"/>
    <n v="0"/>
    <n v="0"/>
    <n v="0"/>
    <n v="0"/>
  </r>
  <r>
    <s v="78382d79-a49c-42d7-9e6b-a5280112eb08"/>
    <x v="10"/>
    <x v="0"/>
    <x v="0"/>
    <x v="5"/>
    <n v="0"/>
    <n v="0"/>
    <n v="0"/>
    <n v="71510"/>
    <n v="20659515"/>
    <n v="0"/>
    <n v="0"/>
    <n v="0"/>
    <n v="0"/>
  </r>
  <r>
    <s v="78382d79-a49c-42d7-9e6b-a5280112eb08"/>
    <x v="10"/>
    <x v="0"/>
    <x v="1"/>
    <x v="2"/>
    <n v="28"/>
    <n v="3"/>
    <n v="824"/>
    <n v="83480"/>
    <n v="23920545"/>
    <n v="0"/>
    <n v="0"/>
    <n v="29"/>
    <n v="274"/>
  </r>
  <r>
    <s v="78382d79-a49c-42d7-9e6b-a5280112eb08"/>
    <x v="10"/>
    <x v="0"/>
    <x v="1"/>
    <x v="0"/>
    <n v="0"/>
    <n v="0"/>
    <n v="0"/>
    <n v="83480"/>
    <n v="23920545"/>
    <n v="0"/>
    <n v="0"/>
    <n v="0"/>
    <n v="0"/>
  </r>
  <r>
    <s v="78382d79-a49c-42d7-9e6b-a5280112eb08"/>
    <x v="10"/>
    <x v="0"/>
    <x v="1"/>
    <x v="3"/>
    <n v="0"/>
    <n v="0"/>
    <n v="0"/>
    <n v="83480"/>
    <n v="23920545"/>
    <n v="0"/>
    <n v="0"/>
    <n v="0"/>
    <n v="0"/>
  </r>
  <r>
    <s v="78382d79-a49c-42d7-9e6b-a5280112eb08"/>
    <x v="10"/>
    <x v="0"/>
    <x v="1"/>
    <x v="1"/>
    <n v="0"/>
    <n v="0"/>
    <n v="0"/>
    <n v="83480"/>
    <n v="23920545"/>
    <n v="0"/>
    <n v="0"/>
    <n v="0"/>
    <n v="0"/>
  </r>
  <r>
    <s v="78382d79-a49c-42d7-9e6b-a5280112eb08"/>
    <x v="10"/>
    <x v="0"/>
    <x v="1"/>
    <x v="4"/>
    <n v="0"/>
    <n v="0"/>
    <n v="0"/>
    <n v="83480"/>
    <n v="23920545"/>
    <n v="0"/>
    <n v="0"/>
    <n v="0"/>
    <n v="0"/>
  </r>
  <r>
    <s v="78382d79-a49c-42d7-9e6b-a5280112eb08"/>
    <x v="10"/>
    <x v="0"/>
    <x v="1"/>
    <x v="5"/>
    <n v="0"/>
    <n v="0"/>
    <n v="0"/>
    <n v="83480"/>
    <n v="23920545"/>
    <n v="0"/>
    <n v="0"/>
    <n v="0"/>
    <n v="0"/>
  </r>
  <r>
    <s v="78382d79-a49c-42d7-9e6b-a5280112eb08"/>
    <x v="10"/>
    <x v="0"/>
    <x v="2"/>
    <x v="2"/>
    <n v="10"/>
    <n v="5"/>
    <n v="330"/>
    <n v="82201"/>
    <n v="26034726"/>
    <n v="0"/>
    <n v="0"/>
    <n v="33"/>
    <n v="66"/>
  </r>
  <r>
    <s v="78382d79-a49c-42d7-9e6b-a5280112eb08"/>
    <x v="10"/>
    <x v="0"/>
    <x v="2"/>
    <x v="0"/>
    <n v="0"/>
    <n v="0"/>
    <n v="0"/>
    <n v="82201"/>
    <n v="26034726"/>
    <n v="0"/>
    <n v="0"/>
    <n v="0"/>
    <n v="0"/>
  </r>
  <r>
    <s v="78382d79-a49c-42d7-9e6b-a5280112eb08"/>
    <x v="10"/>
    <x v="0"/>
    <x v="2"/>
    <x v="3"/>
    <n v="0"/>
    <n v="0"/>
    <n v="0"/>
    <n v="82201"/>
    <n v="26034726"/>
    <n v="0"/>
    <n v="0"/>
    <n v="0"/>
    <n v="0"/>
  </r>
  <r>
    <s v="78382d79-a49c-42d7-9e6b-a5280112eb08"/>
    <x v="10"/>
    <x v="0"/>
    <x v="2"/>
    <x v="1"/>
    <n v="0"/>
    <n v="0"/>
    <n v="0"/>
    <n v="82201"/>
    <n v="26034726"/>
    <n v="0"/>
    <n v="0"/>
    <n v="0"/>
    <n v="0"/>
  </r>
  <r>
    <s v="78382d79-a49c-42d7-9e6b-a5280112eb08"/>
    <x v="10"/>
    <x v="0"/>
    <x v="2"/>
    <x v="4"/>
    <n v="0"/>
    <n v="0"/>
    <n v="0"/>
    <n v="82201"/>
    <n v="26034726"/>
    <n v="0"/>
    <n v="0"/>
    <n v="0"/>
    <n v="0"/>
  </r>
  <r>
    <s v="78382d79-a49c-42d7-9e6b-a5280112eb08"/>
    <x v="10"/>
    <x v="0"/>
    <x v="2"/>
    <x v="5"/>
    <n v="0"/>
    <n v="0"/>
    <n v="0"/>
    <n v="82201"/>
    <n v="26034726"/>
    <n v="0"/>
    <n v="0"/>
    <n v="0"/>
    <n v="0"/>
  </r>
  <r>
    <s v="78382d79-a49c-42d7-9e6b-a5280112eb08"/>
    <x v="10"/>
    <x v="0"/>
    <x v="3"/>
    <x v="2"/>
    <n v="3"/>
    <n v="1"/>
    <n v="120"/>
    <n v="37367"/>
    <n v="12786428"/>
    <n v="0"/>
    <n v="0"/>
    <n v="40"/>
    <n v="120"/>
  </r>
  <r>
    <s v="78382d79-a49c-42d7-9e6b-a5280112eb08"/>
    <x v="10"/>
    <x v="0"/>
    <x v="3"/>
    <x v="0"/>
    <n v="0"/>
    <n v="0"/>
    <n v="0"/>
    <n v="37367"/>
    <n v="12786428"/>
    <n v="0"/>
    <n v="0"/>
    <n v="0"/>
    <n v="0"/>
  </r>
  <r>
    <s v="78382d79-a49c-42d7-9e6b-a5280112eb08"/>
    <x v="10"/>
    <x v="0"/>
    <x v="3"/>
    <x v="3"/>
    <n v="0"/>
    <n v="0"/>
    <n v="0"/>
    <n v="37367"/>
    <n v="12786428"/>
    <n v="0"/>
    <n v="0"/>
    <n v="0"/>
    <n v="0"/>
  </r>
  <r>
    <s v="78382d79-a49c-42d7-9e6b-a5280112eb08"/>
    <x v="10"/>
    <x v="0"/>
    <x v="3"/>
    <x v="1"/>
    <n v="0"/>
    <n v="0"/>
    <n v="0"/>
    <n v="37367"/>
    <n v="12786428"/>
    <n v="0"/>
    <n v="0"/>
    <n v="0"/>
    <n v="0"/>
  </r>
  <r>
    <s v="78382d79-a49c-42d7-9e6b-a5280112eb08"/>
    <x v="10"/>
    <x v="0"/>
    <x v="3"/>
    <x v="4"/>
    <n v="0"/>
    <n v="0"/>
    <n v="0"/>
    <n v="37367"/>
    <n v="12786428"/>
    <n v="0"/>
    <n v="0"/>
    <n v="0"/>
    <n v="0"/>
  </r>
  <r>
    <s v="78382d79-a49c-42d7-9e6b-a5280112eb08"/>
    <x v="10"/>
    <x v="0"/>
    <x v="3"/>
    <x v="5"/>
    <n v="0"/>
    <n v="0"/>
    <n v="0"/>
    <n v="37367"/>
    <n v="12786428"/>
    <n v="0"/>
    <n v="0"/>
    <n v="0"/>
    <n v="0"/>
  </r>
  <r>
    <s v="78382d79-a49c-42d7-9e6b-a5280112eb08"/>
    <x v="10"/>
    <x v="1"/>
    <x v="0"/>
    <x v="2"/>
    <n v="0"/>
    <n v="0"/>
    <n v="0"/>
    <n v="74366"/>
    <n v="21503804"/>
    <n v="0"/>
    <n v="0"/>
    <n v="0"/>
    <n v="0"/>
  </r>
  <r>
    <s v="78382d79-a49c-42d7-9e6b-a5280112eb08"/>
    <x v="10"/>
    <x v="1"/>
    <x v="0"/>
    <x v="0"/>
    <n v="0"/>
    <n v="0"/>
    <n v="0"/>
    <n v="74366"/>
    <n v="21503804"/>
    <n v="0"/>
    <n v="0"/>
    <n v="0"/>
    <n v="0"/>
  </r>
  <r>
    <s v="78382d79-a49c-42d7-9e6b-a5280112eb08"/>
    <x v="10"/>
    <x v="1"/>
    <x v="0"/>
    <x v="3"/>
    <n v="0"/>
    <n v="0"/>
    <n v="0"/>
    <n v="74366"/>
    <n v="21503804"/>
    <n v="0"/>
    <n v="0"/>
    <n v="0"/>
    <n v="0"/>
  </r>
  <r>
    <s v="78382d79-a49c-42d7-9e6b-a5280112eb08"/>
    <x v="10"/>
    <x v="1"/>
    <x v="0"/>
    <x v="1"/>
    <n v="0"/>
    <n v="0"/>
    <n v="0"/>
    <n v="74366"/>
    <n v="21503804"/>
    <n v="0"/>
    <n v="0"/>
    <n v="0"/>
    <n v="0"/>
  </r>
  <r>
    <s v="78382d79-a49c-42d7-9e6b-a5280112eb08"/>
    <x v="10"/>
    <x v="1"/>
    <x v="0"/>
    <x v="4"/>
    <n v="0"/>
    <n v="0"/>
    <n v="0"/>
    <n v="74366"/>
    <n v="21503804"/>
    <n v="0"/>
    <n v="0"/>
    <n v="0"/>
    <n v="0"/>
  </r>
  <r>
    <s v="78382d79-a49c-42d7-9e6b-a5280112eb08"/>
    <x v="10"/>
    <x v="1"/>
    <x v="0"/>
    <x v="5"/>
    <n v="0"/>
    <n v="0"/>
    <n v="0"/>
    <n v="74366"/>
    <n v="21503804"/>
    <n v="0"/>
    <n v="0"/>
    <n v="0"/>
    <n v="0"/>
  </r>
  <r>
    <s v="78382d79-a49c-42d7-9e6b-a5280112eb08"/>
    <x v="10"/>
    <x v="1"/>
    <x v="1"/>
    <x v="2"/>
    <n v="1"/>
    <n v="1"/>
    <n v="30"/>
    <n v="72935"/>
    <n v="20804592"/>
    <n v="0"/>
    <n v="0"/>
    <n v="30"/>
    <n v="30"/>
  </r>
  <r>
    <s v="78382d79-a49c-42d7-9e6b-a5280112eb08"/>
    <x v="10"/>
    <x v="1"/>
    <x v="1"/>
    <x v="0"/>
    <n v="0"/>
    <n v="0"/>
    <n v="0"/>
    <n v="72935"/>
    <n v="20804592"/>
    <n v="0"/>
    <n v="0"/>
    <n v="0"/>
    <n v="0"/>
  </r>
  <r>
    <s v="78382d79-a49c-42d7-9e6b-a5280112eb08"/>
    <x v="10"/>
    <x v="1"/>
    <x v="1"/>
    <x v="3"/>
    <n v="0"/>
    <n v="0"/>
    <n v="0"/>
    <n v="72935"/>
    <n v="20804592"/>
    <n v="0"/>
    <n v="0"/>
    <n v="0"/>
    <n v="0"/>
  </r>
  <r>
    <s v="78382d79-a49c-42d7-9e6b-a5280112eb08"/>
    <x v="10"/>
    <x v="1"/>
    <x v="1"/>
    <x v="1"/>
    <n v="0"/>
    <n v="0"/>
    <n v="0"/>
    <n v="72935"/>
    <n v="20804592"/>
    <n v="0"/>
    <n v="0"/>
    <n v="0"/>
    <n v="0"/>
  </r>
  <r>
    <s v="78382d79-a49c-42d7-9e6b-a5280112eb08"/>
    <x v="10"/>
    <x v="1"/>
    <x v="1"/>
    <x v="4"/>
    <n v="0"/>
    <n v="0"/>
    <n v="0"/>
    <n v="72935"/>
    <n v="20804592"/>
    <n v="0"/>
    <n v="0"/>
    <n v="0"/>
    <n v="0"/>
  </r>
  <r>
    <s v="78382d79-a49c-42d7-9e6b-a5280112eb08"/>
    <x v="10"/>
    <x v="1"/>
    <x v="1"/>
    <x v="5"/>
    <n v="0"/>
    <n v="0"/>
    <n v="0"/>
    <n v="72935"/>
    <n v="20804592"/>
    <n v="0"/>
    <n v="0"/>
    <n v="0"/>
    <n v="0"/>
  </r>
  <r>
    <s v="78382d79-a49c-42d7-9e6b-a5280112eb08"/>
    <x v="10"/>
    <x v="1"/>
    <x v="2"/>
    <x v="2"/>
    <n v="3"/>
    <n v="1"/>
    <n v="90"/>
    <n v="72973"/>
    <n v="23032582"/>
    <n v="0"/>
    <n v="0"/>
    <n v="30"/>
    <n v="90"/>
  </r>
  <r>
    <s v="78382d79-a49c-42d7-9e6b-a5280112eb08"/>
    <x v="10"/>
    <x v="1"/>
    <x v="2"/>
    <x v="0"/>
    <n v="0"/>
    <n v="0"/>
    <n v="0"/>
    <n v="72973"/>
    <n v="23032582"/>
    <n v="0"/>
    <n v="0"/>
    <n v="0"/>
    <n v="0"/>
  </r>
  <r>
    <s v="78382d79-a49c-42d7-9e6b-a5280112eb08"/>
    <x v="10"/>
    <x v="1"/>
    <x v="2"/>
    <x v="3"/>
    <n v="0"/>
    <n v="0"/>
    <n v="0"/>
    <n v="72973"/>
    <n v="23032582"/>
    <n v="0"/>
    <n v="0"/>
    <n v="0"/>
    <n v="0"/>
  </r>
  <r>
    <s v="78382d79-a49c-42d7-9e6b-a5280112eb08"/>
    <x v="10"/>
    <x v="1"/>
    <x v="2"/>
    <x v="1"/>
    <n v="0"/>
    <n v="0"/>
    <n v="0"/>
    <n v="72973"/>
    <n v="23032582"/>
    <n v="0"/>
    <n v="0"/>
    <n v="0"/>
    <n v="0"/>
  </r>
  <r>
    <s v="78382d79-a49c-42d7-9e6b-a5280112eb08"/>
    <x v="10"/>
    <x v="1"/>
    <x v="2"/>
    <x v="4"/>
    <n v="0"/>
    <n v="0"/>
    <n v="0"/>
    <n v="72973"/>
    <n v="23032582"/>
    <n v="0"/>
    <n v="0"/>
    <n v="0"/>
    <n v="0"/>
  </r>
  <r>
    <s v="78382d79-a49c-42d7-9e6b-a5280112eb08"/>
    <x v="10"/>
    <x v="1"/>
    <x v="2"/>
    <x v="5"/>
    <n v="0"/>
    <n v="0"/>
    <n v="0"/>
    <n v="72973"/>
    <n v="23032582"/>
    <n v="0"/>
    <n v="0"/>
    <n v="0"/>
    <n v="0"/>
  </r>
  <r>
    <s v="78382d79-a49c-42d7-9e6b-a5280112eb08"/>
    <x v="10"/>
    <x v="1"/>
    <x v="3"/>
    <x v="2"/>
    <n v="0"/>
    <n v="0"/>
    <n v="0"/>
    <n v="30870"/>
    <n v="10555722"/>
    <n v="0"/>
    <n v="0"/>
    <n v="0"/>
    <n v="0"/>
  </r>
  <r>
    <s v="78382d79-a49c-42d7-9e6b-a5280112eb08"/>
    <x v="10"/>
    <x v="1"/>
    <x v="3"/>
    <x v="0"/>
    <n v="0"/>
    <n v="0"/>
    <n v="0"/>
    <n v="30870"/>
    <n v="10555722"/>
    <n v="0"/>
    <n v="0"/>
    <n v="0"/>
    <n v="0"/>
  </r>
  <r>
    <s v="78382d79-a49c-42d7-9e6b-a5280112eb08"/>
    <x v="10"/>
    <x v="1"/>
    <x v="3"/>
    <x v="3"/>
    <n v="0"/>
    <n v="0"/>
    <n v="0"/>
    <n v="30870"/>
    <n v="10555722"/>
    <n v="0"/>
    <n v="0"/>
    <n v="0"/>
    <n v="0"/>
  </r>
  <r>
    <s v="78382d79-a49c-42d7-9e6b-a5280112eb08"/>
    <x v="10"/>
    <x v="1"/>
    <x v="3"/>
    <x v="1"/>
    <n v="0"/>
    <n v="0"/>
    <n v="0"/>
    <n v="30870"/>
    <n v="10555722"/>
    <n v="0"/>
    <n v="0"/>
    <n v="0"/>
    <n v="0"/>
  </r>
  <r>
    <s v="78382d79-a49c-42d7-9e6b-a5280112eb08"/>
    <x v="10"/>
    <x v="1"/>
    <x v="3"/>
    <x v="4"/>
    <n v="0"/>
    <n v="0"/>
    <n v="0"/>
    <n v="30870"/>
    <n v="10555722"/>
    <n v="0"/>
    <n v="0"/>
    <n v="0"/>
    <n v="0"/>
  </r>
  <r>
    <s v="78382d79-a49c-42d7-9e6b-a5280112eb08"/>
    <x v="10"/>
    <x v="1"/>
    <x v="3"/>
    <x v="5"/>
    <n v="0"/>
    <n v="0"/>
    <n v="0"/>
    <n v="30870"/>
    <n v="10555722"/>
    <n v="0"/>
    <n v="0"/>
    <n v="0"/>
    <n v="0"/>
  </r>
  <r>
    <s v="78382d79-a49c-42d7-9e6b-a5280112eb08"/>
    <x v="11"/>
    <x v="0"/>
    <x v="0"/>
    <x v="2"/>
    <n v="0"/>
    <n v="0"/>
    <n v="0"/>
    <n v="69009"/>
    <n v="20507693"/>
    <n v="0"/>
    <n v="0"/>
    <n v="0"/>
    <n v="0"/>
  </r>
  <r>
    <s v="78382d79-a49c-42d7-9e6b-a5280112eb08"/>
    <x v="11"/>
    <x v="0"/>
    <x v="0"/>
    <x v="0"/>
    <n v="0"/>
    <n v="0"/>
    <n v="0"/>
    <n v="69009"/>
    <n v="20507693"/>
    <n v="0"/>
    <n v="0"/>
    <n v="0"/>
    <n v="0"/>
  </r>
  <r>
    <s v="78382d79-a49c-42d7-9e6b-a5280112eb08"/>
    <x v="11"/>
    <x v="0"/>
    <x v="0"/>
    <x v="3"/>
    <n v="0"/>
    <n v="0"/>
    <n v="0"/>
    <n v="69009"/>
    <n v="20507693"/>
    <n v="0"/>
    <n v="0"/>
    <n v="0"/>
    <n v="0"/>
  </r>
  <r>
    <s v="78382d79-a49c-42d7-9e6b-a5280112eb08"/>
    <x v="11"/>
    <x v="0"/>
    <x v="0"/>
    <x v="1"/>
    <n v="0"/>
    <n v="0"/>
    <n v="0"/>
    <n v="69009"/>
    <n v="20507693"/>
    <n v="0"/>
    <n v="0"/>
    <n v="0"/>
    <n v="0"/>
  </r>
  <r>
    <s v="78382d79-a49c-42d7-9e6b-a5280112eb08"/>
    <x v="11"/>
    <x v="0"/>
    <x v="0"/>
    <x v="4"/>
    <n v="0"/>
    <n v="0"/>
    <n v="0"/>
    <n v="69009"/>
    <n v="20507693"/>
    <n v="0"/>
    <n v="0"/>
    <n v="0"/>
    <n v="0"/>
  </r>
  <r>
    <s v="78382d79-a49c-42d7-9e6b-a5280112eb08"/>
    <x v="11"/>
    <x v="0"/>
    <x v="0"/>
    <x v="5"/>
    <n v="0"/>
    <n v="0"/>
    <n v="0"/>
    <n v="69009"/>
    <n v="20507693"/>
    <n v="0"/>
    <n v="0"/>
    <n v="0"/>
    <n v="0"/>
  </r>
  <r>
    <s v="78382d79-a49c-42d7-9e6b-a5280112eb08"/>
    <x v="11"/>
    <x v="0"/>
    <x v="1"/>
    <x v="2"/>
    <n v="22"/>
    <n v="4"/>
    <n v="633"/>
    <n v="84940"/>
    <n v="24756509"/>
    <n v="0"/>
    <n v="0"/>
    <n v="28"/>
    <n v="158"/>
  </r>
  <r>
    <s v="78382d79-a49c-42d7-9e6b-a5280112eb08"/>
    <x v="11"/>
    <x v="0"/>
    <x v="1"/>
    <x v="0"/>
    <n v="0"/>
    <n v="0"/>
    <n v="0"/>
    <n v="84940"/>
    <n v="24756509"/>
    <n v="0"/>
    <n v="0"/>
    <n v="0"/>
    <n v="0"/>
  </r>
  <r>
    <s v="78382d79-a49c-42d7-9e6b-a5280112eb08"/>
    <x v="11"/>
    <x v="0"/>
    <x v="1"/>
    <x v="3"/>
    <n v="0"/>
    <n v="0"/>
    <n v="0"/>
    <n v="84940"/>
    <n v="24756509"/>
    <n v="0"/>
    <n v="0"/>
    <n v="0"/>
    <n v="0"/>
  </r>
  <r>
    <s v="78382d79-a49c-42d7-9e6b-a5280112eb08"/>
    <x v="11"/>
    <x v="0"/>
    <x v="1"/>
    <x v="1"/>
    <n v="0"/>
    <n v="0"/>
    <n v="0"/>
    <n v="84940"/>
    <n v="24756509"/>
    <n v="0"/>
    <n v="0"/>
    <n v="0"/>
    <n v="0"/>
  </r>
  <r>
    <s v="78382d79-a49c-42d7-9e6b-a5280112eb08"/>
    <x v="11"/>
    <x v="0"/>
    <x v="1"/>
    <x v="4"/>
    <n v="0"/>
    <n v="0"/>
    <n v="0"/>
    <n v="84940"/>
    <n v="24756509"/>
    <n v="0"/>
    <n v="0"/>
    <n v="0"/>
    <n v="0"/>
  </r>
  <r>
    <s v="78382d79-a49c-42d7-9e6b-a5280112eb08"/>
    <x v="11"/>
    <x v="0"/>
    <x v="1"/>
    <x v="5"/>
    <n v="0"/>
    <n v="0"/>
    <n v="0"/>
    <n v="84940"/>
    <n v="24756509"/>
    <n v="0"/>
    <n v="0"/>
    <n v="0"/>
    <n v="0"/>
  </r>
  <r>
    <s v="78382d79-a49c-42d7-9e6b-a5280112eb08"/>
    <x v="11"/>
    <x v="0"/>
    <x v="2"/>
    <x v="2"/>
    <n v="0"/>
    <n v="0"/>
    <n v="0"/>
    <n v="80074"/>
    <n v="25809571"/>
    <n v="0"/>
    <n v="0"/>
    <n v="0"/>
    <n v="0"/>
  </r>
  <r>
    <s v="78382d79-a49c-42d7-9e6b-a5280112eb08"/>
    <x v="11"/>
    <x v="0"/>
    <x v="2"/>
    <x v="0"/>
    <n v="0"/>
    <n v="0"/>
    <n v="0"/>
    <n v="80074"/>
    <n v="25809571"/>
    <n v="0"/>
    <n v="0"/>
    <n v="0"/>
    <n v="0"/>
  </r>
  <r>
    <s v="78382d79-a49c-42d7-9e6b-a5280112eb08"/>
    <x v="11"/>
    <x v="0"/>
    <x v="2"/>
    <x v="3"/>
    <n v="0"/>
    <n v="0"/>
    <n v="0"/>
    <n v="80074"/>
    <n v="25809571"/>
    <n v="0"/>
    <n v="0"/>
    <n v="0"/>
    <n v="0"/>
  </r>
  <r>
    <s v="78382d79-a49c-42d7-9e6b-a5280112eb08"/>
    <x v="11"/>
    <x v="0"/>
    <x v="2"/>
    <x v="1"/>
    <n v="0"/>
    <n v="0"/>
    <n v="0"/>
    <n v="80074"/>
    <n v="25809571"/>
    <n v="0"/>
    <n v="0"/>
    <n v="0"/>
    <n v="0"/>
  </r>
  <r>
    <s v="78382d79-a49c-42d7-9e6b-a5280112eb08"/>
    <x v="11"/>
    <x v="0"/>
    <x v="2"/>
    <x v="4"/>
    <n v="0"/>
    <n v="0"/>
    <n v="0"/>
    <n v="80074"/>
    <n v="25809571"/>
    <n v="0"/>
    <n v="0"/>
    <n v="0"/>
    <n v="0"/>
  </r>
  <r>
    <s v="78382d79-a49c-42d7-9e6b-a5280112eb08"/>
    <x v="11"/>
    <x v="0"/>
    <x v="2"/>
    <x v="5"/>
    <n v="0"/>
    <n v="0"/>
    <n v="0"/>
    <n v="80074"/>
    <n v="25809571"/>
    <n v="0"/>
    <n v="0"/>
    <n v="0"/>
    <n v="0"/>
  </r>
  <r>
    <s v="78382d79-a49c-42d7-9e6b-a5280112eb08"/>
    <x v="11"/>
    <x v="0"/>
    <x v="3"/>
    <x v="2"/>
    <n v="0"/>
    <n v="0"/>
    <n v="0"/>
    <n v="39331"/>
    <n v="13510899"/>
    <n v="0"/>
    <n v="0"/>
    <n v="0"/>
    <n v="0"/>
  </r>
  <r>
    <s v="78382d79-a49c-42d7-9e6b-a5280112eb08"/>
    <x v="11"/>
    <x v="0"/>
    <x v="3"/>
    <x v="0"/>
    <n v="0"/>
    <n v="0"/>
    <n v="0"/>
    <n v="39331"/>
    <n v="13510899"/>
    <n v="0"/>
    <n v="0"/>
    <n v="0"/>
    <n v="0"/>
  </r>
  <r>
    <s v="78382d79-a49c-42d7-9e6b-a5280112eb08"/>
    <x v="11"/>
    <x v="0"/>
    <x v="3"/>
    <x v="3"/>
    <n v="0"/>
    <n v="0"/>
    <n v="0"/>
    <n v="39331"/>
    <n v="13510899"/>
    <n v="0"/>
    <n v="0"/>
    <n v="0"/>
    <n v="0"/>
  </r>
  <r>
    <s v="78382d79-a49c-42d7-9e6b-a5280112eb08"/>
    <x v="11"/>
    <x v="0"/>
    <x v="3"/>
    <x v="1"/>
    <n v="0"/>
    <n v="0"/>
    <n v="0"/>
    <n v="39331"/>
    <n v="13510899"/>
    <n v="0"/>
    <n v="0"/>
    <n v="0"/>
    <n v="0"/>
  </r>
  <r>
    <s v="78382d79-a49c-42d7-9e6b-a5280112eb08"/>
    <x v="11"/>
    <x v="0"/>
    <x v="3"/>
    <x v="4"/>
    <n v="0"/>
    <n v="0"/>
    <n v="0"/>
    <n v="39331"/>
    <n v="13510899"/>
    <n v="0"/>
    <n v="0"/>
    <n v="0"/>
    <n v="0"/>
  </r>
  <r>
    <s v="78382d79-a49c-42d7-9e6b-a5280112eb08"/>
    <x v="11"/>
    <x v="0"/>
    <x v="3"/>
    <x v="5"/>
    <n v="0"/>
    <n v="0"/>
    <n v="0"/>
    <n v="39331"/>
    <n v="13510899"/>
    <n v="0"/>
    <n v="0"/>
    <n v="0"/>
    <n v="0"/>
  </r>
  <r>
    <s v="78382d79-a49c-42d7-9e6b-a5280112eb08"/>
    <x v="11"/>
    <x v="1"/>
    <x v="0"/>
    <x v="2"/>
    <n v="0"/>
    <n v="0"/>
    <n v="0"/>
    <n v="71616"/>
    <n v="21328178"/>
    <n v="0"/>
    <n v="0"/>
    <n v="0"/>
    <n v="0"/>
  </r>
  <r>
    <s v="78382d79-a49c-42d7-9e6b-a5280112eb08"/>
    <x v="11"/>
    <x v="1"/>
    <x v="0"/>
    <x v="0"/>
    <n v="0"/>
    <n v="0"/>
    <n v="0"/>
    <n v="71616"/>
    <n v="21328178"/>
    <n v="0"/>
    <n v="0"/>
    <n v="0"/>
    <n v="0"/>
  </r>
  <r>
    <s v="78382d79-a49c-42d7-9e6b-a5280112eb08"/>
    <x v="11"/>
    <x v="1"/>
    <x v="0"/>
    <x v="3"/>
    <n v="0"/>
    <n v="0"/>
    <n v="0"/>
    <n v="71616"/>
    <n v="21328178"/>
    <n v="0"/>
    <n v="0"/>
    <n v="0"/>
    <n v="0"/>
  </r>
  <r>
    <s v="78382d79-a49c-42d7-9e6b-a5280112eb08"/>
    <x v="11"/>
    <x v="1"/>
    <x v="0"/>
    <x v="1"/>
    <n v="0"/>
    <n v="0"/>
    <n v="0"/>
    <n v="71616"/>
    <n v="21328178"/>
    <n v="0"/>
    <n v="0"/>
    <n v="0"/>
    <n v="0"/>
  </r>
  <r>
    <s v="78382d79-a49c-42d7-9e6b-a5280112eb08"/>
    <x v="11"/>
    <x v="1"/>
    <x v="0"/>
    <x v="4"/>
    <n v="0"/>
    <n v="0"/>
    <n v="0"/>
    <n v="71616"/>
    <n v="21328178"/>
    <n v="0"/>
    <n v="0"/>
    <n v="0"/>
    <n v="0"/>
  </r>
  <r>
    <s v="78382d79-a49c-42d7-9e6b-a5280112eb08"/>
    <x v="11"/>
    <x v="1"/>
    <x v="0"/>
    <x v="5"/>
    <n v="0"/>
    <n v="0"/>
    <n v="0"/>
    <n v="71616"/>
    <n v="21328178"/>
    <n v="0"/>
    <n v="0"/>
    <n v="0"/>
    <n v="0"/>
  </r>
  <r>
    <s v="78382d79-a49c-42d7-9e6b-a5280112eb08"/>
    <x v="11"/>
    <x v="1"/>
    <x v="1"/>
    <x v="2"/>
    <n v="4"/>
    <n v="1"/>
    <n v="360"/>
    <n v="75734"/>
    <n v="21877581"/>
    <n v="0"/>
    <n v="0"/>
    <n v="90"/>
    <n v="360"/>
  </r>
  <r>
    <s v="78382d79-a49c-42d7-9e6b-a5280112eb08"/>
    <x v="11"/>
    <x v="1"/>
    <x v="1"/>
    <x v="0"/>
    <n v="0"/>
    <n v="0"/>
    <n v="0"/>
    <n v="75734"/>
    <n v="21877581"/>
    <n v="0"/>
    <n v="0"/>
    <n v="0"/>
    <n v="0"/>
  </r>
  <r>
    <s v="78382d79-a49c-42d7-9e6b-a5280112eb08"/>
    <x v="11"/>
    <x v="1"/>
    <x v="1"/>
    <x v="3"/>
    <n v="0"/>
    <n v="0"/>
    <n v="0"/>
    <n v="75734"/>
    <n v="21877581"/>
    <n v="0"/>
    <n v="0"/>
    <n v="0"/>
    <n v="0"/>
  </r>
  <r>
    <s v="78382d79-a49c-42d7-9e6b-a5280112eb08"/>
    <x v="11"/>
    <x v="1"/>
    <x v="1"/>
    <x v="1"/>
    <n v="0"/>
    <n v="0"/>
    <n v="0"/>
    <n v="75734"/>
    <n v="21877581"/>
    <n v="0"/>
    <n v="0"/>
    <n v="0"/>
    <n v="0"/>
  </r>
  <r>
    <s v="78382d79-a49c-42d7-9e6b-a5280112eb08"/>
    <x v="11"/>
    <x v="1"/>
    <x v="1"/>
    <x v="4"/>
    <n v="0"/>
    <n v="0"/>
    <n v="0"/>
    <n v="75734"/>
    <n v="21877581"/>
    <n v="0"/>
    <n v="0"/>
    <n v="0"/>
    <n v="0"/>
  </r>
  <r>
    <s v="78382d79-a49c-42d7-9e6b-a5280112eb08"/>
    <x v="11"/>
    <x v="1"/>
    <x v="1"/>
    <x v="5"/>
    <n v="0"/>
    <n v="0"/>
    <n v="0"/>
    <n v="75734"/>
    <n v="21877581"/>
    <n v="0"/>
    <n v="0"/>
    <n v="0"/>
    <n v="0"/>
  </r>
  <r>
    <s v="78382d79-a49c-42d7-9e6b-a5280112eb08"/>
    <x v="11"/>
    <x v="1"/>
    <x v="2"/>
    <x v="2"/>
    <n v="1"/>
    <n v="1"/>
    <n v="1"/>
    <n v="71582"/>
    <n v="22804996"/>
    <n v="0"/>
    <n v="0"/>
    <n v="1"/>
    <n v="1"/>
  </r>
  <r>
    <s v="78382d79-a49c-42d7-9e6b-a5280112eb08"/>
    <x v="11"/>
    <x v="1"/>
    <x v="2"/>
    <x v="0"/>
    <n v="0"/>
    <n v="0"/>
    <n v="0"/>
    <n v="71582"/>
    <n v="22804996"/>
    <n v="0"/>
    <n v="0"/>
    <n v="0"/>
    <n v="0"/>
  </r>
  <r>
    <s v="78382d79-a49c-42d7-9e6b-a5280112eb08"/>
    <x v="11"/>
    <x v="1"/>
    <x v="2"/>
    <x v="3"/>
    <n v="0"/>
    <n v="0"/>
    <n v="0"/>
    <n v="71582"/>
    <n v="22804996"/>
    <n v="0"/>
    <n v="0"/>
    <n v="0"/>
    <n v="0"/>
  </r>
  <r>
    <s v="78382d79-a49c-42d7-9e6b-a5280112eb08"/>
    <x v="11"/>
    <x v="1"/>
    <x v="2"/>
    <x v="1"/>
    <n v="0"/>
    <n v="0"/>
    <n v="0"/>
    <n v="71582"/>
    <n v="22804996"/>
    <n v="0"/>
    <n v="0"/>
    <n v="0"/>
    <n v="0"/>
  </r>
  <r>
    <s v="78382d79-a49c-42d7-9e6b-a5280112eb08"/>
    <x v="11"/>
    <x v="1"/>
    <x v="2"/>
    <x v="4"/>
    <n v="0"/>
    <n v="0"/>
    <n v="0"/>
    <n v="71582"/>
    <n v="22804996"/>
    <n v="0"/>
    <n v="0"/>
    <n v="0"/>
    <n v="0"/>
  </r>
  <r>
    <s v="78382d79-a49c-42d7-9e6b-a5280112eb08"/>
    <x v="11"/>
    <x v="1"/>
    <x v="2"/>
    <x v="5"/>
    <n v="0"/>
    <n v="0"/>
    <n v="0"/>
    <n v="71582"/>
    <n v="22804996"/>
    <n v="0"/>
    <n v="0"/>
    <n v="0"/>
    <n v="0"/>
  </r>
  <r>
    <s v="78382d79-a49c-42d7-9e6b-a5280112eb08"/>
    <x v="11"/>
    <x v="1"/>
    <x v="3"/>
    <x v="2"/>
    <n v="0"/>
    <n v="0"/>
    <n v="0"/>
    <n v="32635"/>
    <n v="11160163"/>
    <n v="0"/>
    <n v="0"/>
    <n v="0"/>
    <n v="0"/>
  </r>
  <r>
    <s v="78382d79-a49c-42d7-9e6b-a5280112eb08"/>
    <x v="11"/>
    <x v="1"/>
    <x v="3"/>
    <x v="0"/>
    <n v="0"/>
    <n v="0"/>
    <n v="0"/>
    <n v="32635"/>
    <n v="11160163"/>
    <n v="0"/>
    <n v="0"/>
    <n v="0"/>
    <n v="0"/>
  </r>
  <r>
    <s v="78382d79-a49c-42d7-9e6b-a5280112eb08"/>
    <x v="11"/>
    <x v="1"/>
    <x v="3"/>
    <x v="3"/>
    <n v="0"/>
    <n v="0"/>
    <n v="0"/>
    <n v="32635"/>
    <n v="11160163"/>
    <n v="0"/>
    <n v="0"/>
    <n v="0"/>
    <n v="0"/>
  </r>
  <r>
    <s v="78382d79-a49c-42d7-9e6b-a5280112eb08"/>
    <x v="11"/>
    <x v="1"/>
    <x v="3"/>
    <x v="1"/>
    <n v="0"/>
    <n v="0"/>
    <n v="0"/>
    <n v="32635"/>
    <n v="11160163"/>
    <n v="0"/>
    <n v="0"/>
    <n v="0"/>
    <n v="0"/>
  </r>
  <r>
    <s v="78382d79-a49c-42d7-9e6b-a5280112eb08"/>
    <x v="11"/>
    <x v="1"/>
    <x v="3"/>
    <x v="4"/>
    <n v="0"/>
    <n v="0"/>
    <n v="0"/>
    <n v="32635"/>
    <n v="11160163"/>
    <n v="0"/>
    <n v="0"/>
    <n v="0"/>
    <n v="0"/>
  </r>
  <r>
    <s v="78382d79-a49c-42d7-9e6b-a5280112eb08"/>
    <x v="11"/>
    <x v="1"/>
    <x v="3"/>
    <x v="5"/>
    <n v="0"/>
    <n v="0"/>
    <n v="0"/>
    <n v="32635"/>
    <n v="11160163"/>
    <n v="0"/>
    <n v="0"/>
    <n v="0"/>
    <n v="0"/>
  </r>
  <r>
    <s v="78382d79-a49c-42d7-9e6b-a5280112eb08"/>
    <x v="12"/>
    <x v="0"/>
    <x v="0"/>
    <x v="2"/>
    <n v="0"/>
    <n v="0"/>
    <n v="0"/>
    <n v="68189"/>
    <n v="20164868"/>
    <n v="0"/>
    <n v="0"/>
    <n v="0"/>
    <n v="0"/>
  </r>
  <r>
    <s v="78382d79-a49c-42d7-9e6b-a5280112eb08"/>
    <x v="12"/>
    <x v="0"/>
    <x v="0"/>
    <x v="0"/>
    <n v="0"/>
    <n v="0"/>
    <n v="0"/>
    <n v="68189"/>
    <n v="20164868"/>
    <n v="0"/>
    <n v="0"/>
    <n v="0"/>
    <n v="0"/>
  </r>
  <r>
    <s v="78382d79-a49c-42d7-9e6b-a5280112eb08"/>
    <x v="12"/>
    <x v="0"/>
    <x v="0"/>
    <x v="3"/>
    <n v="0"/>
    <n v="0"/>
    <n v="0"/>
    <n v="68189"/>
    <n v="20164868"/>
    <n v="0"/>
    <n v="0"/>
    <n v="0"/>
    <n v="0"/>
  </r>
  <r>
    <s v="78382d79-a49c-42d7-9e6b-a5280112eb08"/>
    <x v="12"/>
    <x v="0"/>
    <x v="0"/>
    <x v="1"/>
    <n v="0"/>
    <n v="0"/>
    <n v="0"/>
    <n v="68189"/>
    <n v="20164868"/>
    <n v="0"/>
    <n v="0"/>
    <n v="0"/>
    <n v="0"/>
  </r>
  <r>
    <s v="78382d79-a49c-42d7-9e6b-a5280112eb08"/>
    <x v="12"/>
    <x v="0"/>
    <x v="0"/>
    <x v="4"/>
    <n v="0"/>
    <n v="0"/>
    <n v="0"/>
    <n v="68189"/>
    <n v="20164868"/>
    <n v="0"/>
    <n v="0"/>
    <n v="0"/>
    <n v="0"/>
  </r>
  <r>
    <s v="78382d79-a49c-42d7-9e6b-a5280112eb08"/>
    <x v="12"/>
    <x v="0"/>
    <x v="0"/>
    <x v="5"/>
    <n v="3"/>
    <n v="1"/>
    <n v="84"/>
    <n v="68189"/>
    <n v="20164868"/>
    <n v="0"/>
    <n v="0"/>
    <n v="28"/>
    <n v="84"/>
  </r>
  <r>
    <s v="78382d79-a49c-42d7-9e6b-a5280112eb08"/>
    <x v="12"/>
    <x v="0"/>
    <x v="1"/>
    <x v="2"/>
    <n v="21"/>
    <n v="4"/>
    <n v="511"/>
    <n v="86000"/>
    <n v="24741865"/>
    <n v="0"/>
    <n v="0"/>
    <n v="24"/>
    <n v="127"/>
  </r>
  <r>
    <s v="78382d79-a49c-42d7-9e6b-a5280112eb08"/>
    <x v="12"/>
    <x v="0"/>
    <x v="1"/>
    <x v="0"/>
    <n v="0"/>
    <n v="0"/>
    <n v="0"/>
    <n v="86000"/>
    <n v="24741865"/>
    <n v="0"/>
    <n v="0"/>
    <n v="0"/>
    <n v="0"/>
  </r>
  <r>
    <s v="78382d79-a49c-42d7-9e6b-a5280112eb08"/>
    <x v="12"/>
    <x v="0"/>
    <x v="1"/>
    <x v="3"/>
    <n v="0"/>
    <n v="0"/>
    <n v="0"/>
    <n v="86000"/>
    <n v="24741865"/>
    <n v="0"/>
    <n v="0"/>
    <n v="0"/>
    <n v="0"/>
  </r>
  <r>
    <s v="78382d79-a49c-42d7-9e6b-a5280112eb08"/>
    <x v="12"/>
    <x v="0"/>
    <x v="1"/>
    <x v="1"/>
    <n v="0"/>
    <n v="0"/>
    <n v="0"/>
    <n v="86000"/>
    <n v="24741865"/>
    <n v="0"/>
    <n v="0"/>
    <n v="0"/>
    <n v="0"/>
  </r>
  <r>
    <s v="78382d79-a49c-42d7-9e6b-a5280112eb08"/>
    <x v="12"/>
    <x v="0"/>
    <x v="1"/>
    <x v="4"/>
    <n v="0"/>
    <n v="0"/>
    <n v="0"/>
    <n v="86000"/>
    <n v="24741865"/>
    <n v="0"/>
    <n v="0"/>
    <n v="0"/>
    <n v="0"/>
  </r>
  <r>
    <s v="78382d79-a49c-42d7-9e6b-a5280112eb08"/>
    <x v="12"/>
    <x v="0"/>
    <x v="1"/>
    <x v="5"/>
    <n v="0"/>
    <n v="0"/>
    <n v="0"/>
    <n v="86000"/>
    <n v="24741865"/>
    <n v="0"/>
    <n v="0"/>
    <n v="0"/>
    <n v="0"/>
  </r>
  <r>
    <s v="78382d79-a49c-42d7-9e6b-a5280112eb08"/>
    <x v="12"/>
    <x v="0"/>
    <x v="2"/>
    <x v="2"/>
    <n v="5"/>
    <n v="1"/>
    <n v="240"/>
    <n v="79698"/>
    <n v="25424866"/>
    <n v="0"/>
    <n v="0"/>
    <n v="48"/>
    <n v="240"/>
  </r>
  <r>
    <s v="78382d79-a49c-42d7-9e6b-a5280112eb08"/>
    <x v="12"/>
    <x v="0"/>
    <x v="2"/>
    <x v="0"/>
    <n v="0"/>
    <n v="0"/>
    <n v="0"/>
    <n v="79698"/>
    <n v="25424866"/>
    <n v="0"/>
    <n v="0"/>
    <n v="0"/>
    <n v="0"/>
  </r>
  <r>
    <s v="78382d79-a49c-42d7-9e6b-a5280112eb08"/>
    <x v="12"/>
    <x v="0"/>
    <x v="2"/>
    <x v="3"/>
    <n v="0"/>
    <n v="0"/>
    <n v="0"/>
    <n v="79698"/>
    <n v="25424866"/>
    <n v="0"/>
    <n v="0"/>
    <n v="0"/>
    <n v="0"/>
  </r>
  <r>
    <s v="78382d79-a49c-42d7-9e6b-a5280112eb08"/>
    <x v="12"/>
    <x v="0"/>
    <x v="2"/>
    <x v="1"/>
    <n v="0"/>
    <n v="0"/>
    <n v="0"/>
    <n v="79698"/>
    <n v="25424866"/>
    <n v="0"/>
    <n v="0"/>
    <n v="0"/>
    <n v="0"/>
  </r>
  <r>
    <s v="78382d79-a49c-42d7-9e6b-a5280112eb08"/>
    <x v="12"/>
    <x v="0"/>
    <x v="2"/>
    <x v="4"/>
    <n v="0"/>
    <n v="0"/>
    <n v="0"/>
    <n v="79698"/>
    <n v="25424866"/>
    <n v="0"/>
    <n v="0"/>
    <n v="0"/>
    <n v="0"/>
  </r>
  <r>
    <s v="78382d79-a49c-42d7-9e6b-a5280112eb08"/>
    <x v="12"/>
    <x v="0"/>
    <x v="2"/>
    <x v="5"/>
    <n v="0"/>
    <n v="0"/>
    <n v="0"/>
    <n v="79698"/>
    <n v="25424866"/>
    <n v="0"/>
    <n v="0"/>
    <n v="0"/>
    <n v="0"/>
  </r>
  <r>
    <s v="78382d79-a49c-42d7-9e6b-a5280112eb08"/>
    <x v="12"/>
    <x v="0"/>
    <x v="3"/>
    <x v="2"/>
    <n v="0"/>
    <n v="0"/>
    <n v="0"/>
    <n v="42346"/>
    <n v="14420437"/>
    <n v="0"/>
    <n v="0"/>
    <n v="0"/>
    <n v="0"/>
  </r>
  <r>
    <s v="78382d79-a49c-42d7-9e6b-a5280112eb08"/>
    <x v="12"/>
    <x v="0"/>
    <x v="3"/>
    <x v="0"/>
    <n v="0"/>
    <n v="0"/>
    <n v="0"/>
    <n v="42346"/>
    <n v="14420437"/>
    <n v="0"/>
    <n v="0"/>
    <n v="0"/>
    <n v="0"/>
  </r>
  <r>
    <s v="78382d79-a49c-42d7-9e6b-a5280112eb08"/>
    <x v="12"/>
    <x v="0"/>
    <x v="3"/>
    <x v="3"/>
    <n v="0"/>
    <n v="0"/>
    <n v="0"/>
    <n v="42346"/>
    <n v="14420437"/>
    <n v="0"/>
    <n v="0"/>
    <n v="0"/>
    <n v="0"/>
  </r>
  <r>
    <s v="78382d79-a49c-42d7-9e6b-a5280112eb08"/>
    <x v="12"/>
    <x v="0"/>
    <x v="3"/>
    <x v="1"/>
    <n v="0"/>
    <n v="0"/>
    <n v="0"/>
    <n v="42346"/>
    <n v="14420437"/>
    <n v="0"/>
    <n v="0"/>
    <n v="0"/>
    <n v="0"/>
  </r>
  <r>
    <s v="78382d79-a49c-42d7-9e6b-a5280112eb08"/>
    <x v="12"/>
    <x v="0"/>
    <x v="3"/>
    <x v="4"/>
    <n v="0"/>
    <n v="0"/>
    <n v="0"/>
    <n v="42346"/>
    <n v="14420437"/>
    <n v="0"/>
    <n v="0"/>
    <n v="0"/>
    <n v="0"/>
  </r>
  <r>
    <s v="78382d79-a49c-42d7-9e6b-a5280112eb08"/>
    <x v="12"/>
    <x v="0"/>
    <x v="3"/>
    <x v="5"/>
    <n v="3"/>
    <n v="1"/>
    <n v="90"/>
    <n v="42346"/>
    <n v="14420437"/>
    <n v="0"/>
    <n v="0"/>
    <n v="30"/>
    <n v="90"/>
  </r>
  <r>
    <s v="78382d79-a49c-42d7-9e6b-a5280112eb08"/>
    <x v="12"/>
    <x v="1"/>
    <x v="0"/>
    <x v="2"/>
    <n v="0"/>
    <n v="0"/>
    <n v="0"/>
    <n v="70750"/>
    <n v="21024091"/>
    <n v="0"/>
    <n v="0"/>
    <n v="0"/>
    <n v="0"/>
  </r>
  <r>
    <s v="78382d79-a49c-42d7-9e6b-a5280112eb08"/>
    <x v="12"/>
    <x v="1"/>
    <x v="0"/>
    <x v="0"/>
    <n v="0"/>
    <n v="0"/>
    <n v="0"/>
    <n v="70750"/>
    <n v="21024091"/>
    <n v="0"/>
    <n v="0"/>
    <n v="0"/>
    <n v="0"/>
  </r>
  <r>
    <s v="78382d79-a49c-42d7-9e6b-a5280112eb08"/>
    <x v="12"/>
    <x v="1"/>
    <x v="0"/>
    <x v="3"/>
    <n v="0"/>
    <n v="0"/>
    <n v="0"/>
    <n v="70750"/>
    <n v="21024091"/>
    <n v="0"/>
    <n v="0"/>
    <n v="0"/>
    <n v="0"/>
  </r>
  <r>
    <s v="78382d79-a49c-42d7-9e6b-a5280112eb08"/>
    <x v="12"/>
    <x v="1"/>
    <x v="0"/>
    <x v="1"/>
    <n v="0"/>
    <n v="0"/>
    <n v="0"/>
    <n v="70750"/>
    <n v="21024091"/>
    <n v="0"/>
    <n v="0"/>
    <n v="0"/>
    <n v="0"/>
  </r>
  <r>
    <s v="78382d79-a49c-42d7-9e6b-a5280112eb08"/>
    <x v="12"/>
    <x v="1"/>
    <x v="0"/>
    <x v="4"/>
    <n v="0"/>
    <n v="0"/>
    <n v="0"/>
    <n v="70750"/>
    <n v="21024091"/>
    <n v="0"/>
    <n v="0"/>
    <n v="0"/>
    <n v="0"/>
  </r>
  <r>
    <s v="78382d79-a49c-42d7-9e6b-a5280112eb08"/>
    <x v="12"/>
    <x v="1"/>
    <x v="0"/>
    <x v="5"/>
    <n v="0"/>
    <n v="0"/>
    <n v="0"/>
    <n v="70750"/>
    <n v="21024091"/>
    <n v="0"/>
    <n v="0"/>
    <n v="0"/>
    <n v="0"/>
  </r>
  <r>
    <s v="78382d79-a49c-42d7-9e6b-a5280112eb08"/>
    <x v="12"/>
    <x v="1"/>
    <x v="1"/>
    <x v="2"/>
    <n v="2"/>
    <n v="1"/>
    <n v="180"/>
    <n v="76346"/>
    <n v="22012790"/>
    <n v="0"/>
    <n v="0"/>
    <n v="90"/>
    <n v="180"/>
  </r>
  <r>
    <s v="78382d79-a49c-42d7-9e6b-a5280112eb08"/>
    <x v="12"/>
    <x v="1"/>
    <x v="1"/>
    <x v="0"/>
    <n v="0"/>
    <n v="0"/>
    <n v="0"/>
    <n v="76346"/>
    <n v="22012790"/>
    <n v="0"/>
    <n v="0"/>
    <n v="0"/>
    <n v="0"/>
  </r>
  <r>
    <s v="78382d79-a49c-42d7-9e6b-a5280112eb08"/>
    <x v="12"/>
    <x v="1"/>
    <x v="1"/>
    <x v="3"/>
    <n v="0"/>
    <n v="0"/>
    <n v="0"/>
    <n v="76346"/>
    <n v="22012790"/>
    <n v="0"/>
    <n v="0"/>
    <n v="0"/>
    <n v="0"/>
  </r>
  <r>
    <s v="78382d79-a49c-42d7-9e6b-a5280112eb08"/>
    <x v="12"/>
    <x v="1"/>
    <x v="1"/>
    <x v="1"/>
    <n v="0"/>
    <n v="0"/>
    <n v="0"/>
    <n v="76346"/>
    <n v="22012790"/>
    <n v="0"/>
    <n v="0"/>
    <n v="0"/>
    <n v="0"/>
  </r>
  <r>
    <s v="78382d79-a49c-42d7-9e6b-a5280112eb08"/>
    <x v="12"/>
    <x v="1"/>
    <x v="1"/>
    <x v="4"/>
    <n v="0"/>
    <n v="0"/>
    <n v="0"/>
    <n v="76346"/>
    <n v="22012790"/>
    <n v="0"/>
    <n v="0"/>
    <n v="0"/>
    <n v="0"/>
  </r>
  <r>
    <s v="78382d79-a49c-42d7-9e6b-a5280112eb08"/>
    <x v="12"/>
    <x v="1"/>
    <x v="1"/>
    <x v="5"/>
    <n v="0"/>
    <n v="0"/>
    <n v="0"/>
    <n v="76346"/>
    <n v="22012790"/>
    <n v="0"/>
    <n v="0"/>
    <n v="0"/>
    <n v="0"/>
  </r>
  <r>
    <s v="78382d79-a49c-42d7-9e6b-a5280112eb08"/>
    <x v="12"/>
    <x v="1"/>
    <x v="2"/>
    <x v="2"/>
    <n v="0"/>
    <n v="0"/>
    <n v="0"/>
    <n v="70317"/>
    <n v="22399304"/>
    <n v="0"/>
    <n v="0"/>
    <n v="0"/>
    <n v="0"/>
  </r>
  <r>
    <s v="78382d79-a49c-42d7-9e6b-a5280112eb08"/>
    <x v="12"/>
    <x v="1"/>
    <x v="2"/>
    <x v="0"/>
    <n v="0"/>
    <n v="0"/>
    <n v="0"/>
    <n v="70317"/>
    <n v="22399304"/>
    <n v="0"/>
    <n v="0"/>
    <n v="0"/>
    <n v="0"/>
  </r>
  <r>
    <s v="78382d79-a49c-42d7-9e6b-a5280112eb08"/>
    <x v="12"/>
    <x v="1"/>
    <x v="2"/>
    <x v="3"/>
    <n v="0"/>
    <n v="0"/>
    <n v="0"/>
    <n v="70317"/>
    <n v="22399304"/>
    <n v="0"/>
    <n v="0"/>
    <n v="0"/>
    <n v="0"/>
  </r>
  <r>
    <s v="78382d79-a49c-42d7-9e6b-a5280112eb08"/>
    <x v="12"/>
    <x v="1"/>
    <x v="2"/>
    <x v="1"/>
    <n v="0"/>
    <n v="0"/>
    <n v="0"/>
    <n v="70317"/>
    <n v="22399304"/>
    <n v="0"/>
    <n v="0"/>
    <n v="0"/>
    <n v="0"/>
  </r>
  <r>
    <s v="78382d79-a49c-42d7-9e6b-a5280112eb08"/>
    <x v="12"/>
    <x v="1"/>
    <x v="2"/>
    <x v="4"/>
    <n v="0"/>
    <n v="0"/>
    <n v="0"/>
    <n v="70317"/>
    <n v="22399304"/>
    <n v="0"/>
    <n v="0"/>
    <n v="0"/>
    <n v="0"/>
  </r>
  <r>
    <s v="78382d79-a49c-42d7-9e6b-a5280112eb08"/>
    <x v="12"/>
    <x v="1"/>
    <x v="2"/>
    <x v="5"/>
    <n v="3"/>
    <n v="1"/>
    <n v="61"/>
    <n v="70317"/>
    <n v="22399304"/>
    <n v="0"/>
    <n v="0"/>
    <n v="20"/>
    <n v="61"/>
  </r>
  <r>
    <s v="78382d79-a49c-42d7-9e6b-a5280112eb08"/>
    <x v="12"/>
    <x v="1"/>
    <x v="3"/>
    <x v="2"/>
    <n v="0"/>
    <n v="0"/>
    <n v="0"/>
    <n v="35075"/>
    <n v="11916287"/>
    <n v="0"/>
    <n v="0"/>
    <n v="0"/>
    <n v="0"/>
  </r>
  <r>
    <s v="78382d79-a49c-42d7-9e6b-a5280112eb08"/>
    <x v="12"/>
    <x v="1"/>
    <x v="3"/>
    <x v="0"/>
    <n v="0"/>
    <n v="0"/>
    <n v="0"/>
    <n v="35075"/>
    <n v="11916287"/>
    <n v="0"/>
    <n v="0"/>
    <n v="0"/>
    <n v="0"/>
  </r>
  <r>
    <s v="78382d79-a49c-42d7-9e6b-a5280112eb08"/>
    <x v="12"/>
    <x v="1"/>
    <x v="3"/>
    <x v="3"/>
    <n v="0"/>
    <n v="0"/>
    <n v="0"/>
    <n v="35075"/>
    <n v="11916287"/>
    <n v="0"/>
    <n v="0"/>
    <n v="0"/>
    <n v="0"/>
  </r>
  <r>
    <s v="78382d79-a49c-42d7-9e6b-a5280112eb08"/>
    <x v="12"/>
    <x v="1"/>
    <x v="3"/>
    <x v="1"/>
    <n v="0"/>
    <n v="0"/>
    <n v="0"/>
    <n v="35075"/>
    <n v="11916287"/>
    <n v="0"/>
    <n v="0"/>
    <n v="0"/>
    <n v="0"/>
  </r>
  <r>
    <s v="78382d79-a49c-42d7-9e6b-a5280112eb08"/>
    <x v="12"/>
    <x v="1"/>
    <x v="3"/>
    <x v="4"/>
    <n v="0"/>
    <n v="0"/>
    <n v="0"/>
    <n v="35075"/>
    <n v="11916287"/>
    <n v="0"/>
    <n v="0"/>
    <n v="0"/>
    <n v="0"/>
  </r>
  <r>
    <s v="78382d79-a49c-42d7-9e6b-a5280112eb08"/>
    <x v="12"/>
    <x v="1"/>
    <x v="3"/>
    <x v="5"/>
    <n v="0"/>
    <n v="0"/>
    <n v="0"/>
    <n v="35075"/>
    <n v="11916287"/>
    <n v="0"/>
    <n v="0"/>
    <n v="0"/>
    <n v="0"/>
  </r>
  <r>
    <s v="78382d79-a49c-42d7-9e6b-a5280112eb08"/>
    <x v="13"/>
    <x v="0"/>
    <x v="0"/>
    <x v="2"/>
    <n v="0"/>
    <n v="0"/>
    <n v="0"/>
    <n v="67503"/>
    <n v="20094686"/>
    <n v="0"/>
    <n v="0"/>
    <n v="0"/>
    <n v="0"/>
  </r>
  <r>
    <s v="78382d79-a49c-42d7-9e6b-a5280112eb08"/>
    <x v="13"/>
    <x v="0"/>
    <x v="0"/>
    <x v="0"/>
    <n v="0"/>
    <n v="0"/>
    <n v="0"/>
    <n v="67503"/>
    <n v="20094686"/>
    <n v="0"/>
    <n v="0"/>
    <n v="0"/>
    <n v="0"/>
  </r>
  <r>
    <s v="78382d79-a49c-42d7-9e6b-a5280112eb08"/>
    <x v="13"/>
    <x v="0"/>
    <x v="0"/>
    <x v="3"/>
    <n v="0"/>
    <n v="0"/>
    <n v="0"/>
    <n v="67503"/>
    <n v="20094686"/>
    <n v="0"/>
    <n v="0"/>
    <n v="0"/>
    <n v="0"/>
  </r>
  <r>
    <s v="78382d79-a49c-42d7-9e6b-a5280112eb08"/>
    <x v="13"/>
    <x v="0"/>
    <x v="0"/>
    <x v="1"/>
    <n v="0"/>
    <n v="0"/>
    <n v="0"/>
    <n v="67503"/>
    <n v="20094686"/>
    <n v="0"/>
    <n v="0"/>
    <n v="0"/>
    <n v="0"/>
  </r>
  <r>
    <s v="78382d79-a49c-42d7-9e6b-a5280112eb08"/>
    <x v="13"/>
    <x v="0"/>
    <x v="0"/>
    <x v="4"/>
    <n v="0"/>
    <n v="0"/>
    <n v="0"/>
    <n v="67503"/>
    <n v="20094686"/>
    <n v="0"/>
    <n v="0"/>
    <n v="0"/>
    <n v="0"/>
  </r>
  <r>
    <s v="78382d79-a49c-42d7-9e6b-a5280112eb08"/>
    <x v="13"/>
    <x v="0"/>
    <x v="0"/>
    <x v="5"/>
    <n v="9"/>
    <n v="1"/>
    <n v="180"/>
    <n v="67503"/>
    <n v="20094686"/>
    <n v="0"/>
    <n v="0"/>
    <n v="20"/>
    <n v="180"/>
  </r>
  <r>
    <s v="78382d79-a49c-42d7-9e6b-a5280112eb08"/>
    <x v="13"/>
    <x v="0"/>
    <x v="1"/>
    <x v="2"/>
    <n v="22"/>
    <n v="4"/>
    <n v="702"/>
    <n v="87505"/>
    <n v="24999594"/>
    <n v="0"/>
    <n v="0"/>
    <n v="31"/>
    <n v="175"/>
  </r>
  <r>
    <s v="78382d79-a49c-42d7-9e6b-a5280112eb08"/>
    <x v="13"/>
    <x v="0"/>
    <x v="1"/>
    <x v="0"/>
    <n v="0"/>
    <n v="0"/>
    <n v="0"/>
    <n v="87505"/>
    <n v="24999594"/>
    <n v="0"/>
    <n v="0"/>
    <n v="0"/>
    <n v="0"/>
  </r>
  <r>
    <s v="78382d79-a49c-42d7-9e6b-a5280112eb08"/>
    <x v="13"/>
    <x v="0"/>
    <x v="1"/>
    <x v="3"/>
    <n v="0"/>
    <n v="0"/>
    <n v="0"/>
    <n v="87505"/>
    <n v="24999594"/>
    <n v="0"/>
    <n v="0"/>
    <n v="0"/>
    <n v="0"/>
  </r>
  <r>
    <s v="78382d79-a49c-42d7-9e6b-a5280112eb08"/>
    <x v="13"/>
    <x v="0"/>
    <x v="1"/>
    <x v="1"/>
    <n v="0"/>
    <n v="0"/>
    <n v="0"/>
    <n v="87505"/>
    <n v="24999594"/>
    <n v="0"/>
    <n v="0"/>
    <n v="0"/>
    <n v="0"/>
  </r>
  <r>
    <s v="78382d79-a49c-42d7-9e6b-a5280112eb08"/>
    <x v="13"/>
    <x v="0"/>
    <x v="1"/>
    <x v="4"/>
    <n v="0"/>
    <n v="0"/>
    <n v="0"/>
    <n v="87505"/>
    <n v="24999594"/>
    <n v="0"/>
    <n v="0"/>
    <n v="0"/>
    <n v="0"/>
  </r>
  <r>
    <s v="78382d79-a49c-42d7-9e6b-a5280112eb08"/>
    <x v="13"/>
    <x v="0"/>
    <x v="1"/>
    <x v="5"/>
    <n v="0"/>
    <n v="0"/>
    <n v="0"/>
    <n v="87505"/>
    <n v="24999594"/>
    <n v="0"/>
    <n v="0"/>
    <n v="0"/>
    <n v="0"/>
  </r>
  <r>
    <s v="78382d79-a49c-42d7-9e6b-a5280112eb08"/>
    <x v="13"/>
    <x v="0"/>
    <x v="2"/>
    <x v="2"/>
    <n v="9"/>
    <n v="3"/>
    <n v="330"/>
    <n v="79604"/>
    <n v="25143906"/>
    <n v="0"/>
    <n v="0"/>
    <n v="36"/>
    <n v="110"/>
  </r>
  <r>
    <s v="78382d79-a49c-42d7-9e6b-a5280112eb08"/>
    <x v="13"/>
    <x v="0"/>
    <x v="2"/>
    <x v="0"/>
    <n v="0"/>
    <n v="0"/>
    <n v="0"/>
    <n v="79604"/>
    <n v="25143906"/>
    <n v="0"/>
    <n v="0"/>
    <n v="0"/>
    <n v="0"/>
  </r>
  <r>
    <s v="78382d79-a49c-42d7-9e6b-a5280112eb08"/>
    <x v="13"/>
    <x v="0"/>
    <x v="2"/>
    <x v="3"/>
    <n v="0"/>
    <n v="0"/>
    <n v="0"/>
    <n v="79604"/>
    <n v="25143906"/>
    <n v="0"/>
    <n v="0"/>
    <n v="0"/>
    <n v="0"/>
  </r>
  <r>
    <s v="78382d79-a49c-42d7-9e6b-a5280112eb08"/>
    <x v="13"/>
    <x v="0"/>
    <x v="2"/>
    <x v="1"/>
    <n v="0"/>
    <n v="0"/>
    <n v="0"/>
    <n v="79604"/>
    <n v="25143906"/>
    <n v="0"/>
    <n v="0"/>
    <n v="0"/>
    <n v="0"/>
  </r>
  <r>
    <s v="78382d79-a49c-42d7-9e6b-a5280112eb08"/>
    <x v="13"/>
    <x v="0"/>
    <x v="2"/>
    <x v="4"/>
    <n v="0"/>
    <n v="0"/>
    <n v="0"/>
    <n v="79604"/>
    <n v="25143906"/>
    <n v="0"/>
    <n v="0"/>
    <n v="0"/>
    <n v="0"/>
  </r>
  <r>
    <s v="78382d79-a49c-42d7-9e6b-a5280112eb08"/>
    <x v="13"/>
    <x v="0"/>
    <x v="2"/>
    <x v="5"/>
    <n v="6"/>
    <n v="1"/>
    <n v="180"/>
    <n v="79604"/>
    <n v="25143906"/>
    <n v="0"/>
    <n v="0"/>
    <n v="30"/>
    <n v="180"/>
  </r>
  <r>
    <s v="78382d79-a49c-42d7-9e6b-a5280112eb08"/>
    <x v="13"/>
    <x v="0"/>
    <x v="3"/>
    <x v="2"/>
    <n v="0"/>
    <n v="0"/>
    <n v="0"/>
    <n v="45137"/>
    <n v="15310654"/>
    <n v="0"/>
    <n v="0"/>
    <n v="0"/>
    <n v="0"/>
  </r>
  <r>
    <s v="78382d79-a49c-42d7-9e6b-a5280112eb08"/>
    <x v="13"/>
    <x v="0"/>
    <x v="3"/>
    <x v="0"/>
    <n v="0"/>
    <n v="0"/>
    <n v="0"/>
    <n v="45137"/>
    <n v="15310654"/>
    <n v="0"/>
    <n v="0"/>
    <n v="0"/>
    <n v="0"/>
  </r>
  <r>
    <s v="78382d79-a49c-42d7-9e6b-a5280112eb08"/>
    <x v="13"/>
    <x v="0"/>
    <x v="3"/>
    <x v="3"/>
    <n v="0"/>
    <n v="0"/>
    <n v="0"/>
    <n v="45137"/>
    <n v="15310654"/>
    <n v="0"/>
    <n v="0"/>
    <n v="0"/>
    <n v="0"/>
  </r>
  <r>
    <s v="78382d79-a49c-42d7-9e6b-a5280112eb08"/>
    <x v="13"/>
    <x v="0"/>
    <x v="3"/>
    <x v="1"/>
    <n v="0"/>
    <n v="0"/>
    <n v="0"/>
    <n v="45137"/>
    <n v="15310654"/>
    <n v="0"/>
    <n v="0"/>
    <n v="0"/>
    <n v="0"/>
  </r>
  <r>
    <s v="78382d79-a49c-42d7-9e6b-a5280112eb08"/>
    <x v="13"/>
    <x v="0"/>
    <x v="3"/>
    <x v="4"/>
    <n v="0"/>
    <n v="0"/>
    <n v="0"/>
    <n v="45137"/>
    <n v="15310654"/>
    <n v="0"/>
    <n v="0"/>
    <n v="0"/>
    <n v="0"/>
  </r>
  <r>
    <s v="78382d79-a49c-42d7-9e6b-a5280112eb08"/>
    <x v="13"/>
    <x v="0"/>
    <x v="3"/>
    <x v="5"/>
    <n v="2"/>
    <n v="1"/>
    <n v="60"/>
    <n v="45137"/>
    <n v="15310654"/>
    <n v="0"/>
    <n v="0"/>
    <n v="30"/>
    <n v="60"/>
  </r>
  <r>
    <s v="78382d79-a49c-42d7-9e6b-a5280112eb08"/>
    <x v="13"/>
    <x v="1"/>
    <x v="0"/>
    <x v="2"/>
    <n v="0"/>
    <n v="0"/>
    <n v="0"/>
    <n v="70500"/>
    <n v="20963228"/>
    <n v="0"/>
    <n v="0"/>
    <n v="0"/>
    <n v="0"/>
  </r>
  <r>
    <s v="78382d79-a49c-42d7-9e6b-a5280112eb08"/>
    <x v="13"/>
    <x v="1"/>
    <x v="0"/>
    <x v="0"/>
    <n v="0"/>
    <n v="0"/>
    <n v="0"/>
    <n v="70500"/>
    <n v="20963228"/>
    <n v="0"/>
    <n v="0"/>
    <n v="0"/>
    <n v="0"/>
  </r>
  <r>
    <s v="78382d79-a49c-42d7-9e6b-a5280112eb08"/>
    <x v="13"/>
    <x v="1"/>
    <x v="0"/>
    <x v="3"/>
    <n v="0"/>
    <n v="0"/>
    <n v="0"/>
    <n v="70500"/>
    <n v="20963228"/>
    <n v="0"/>
    <n v="0"/>
    <n v="0"/>
    <n v="0"/>
  </r>
  <r>
    <s v="78382d79-a49c-42d7-9e6b-a5280112eb08"/>
    <x v="13"/>
    <x v="1"/>
    <x v="0"/>
    <x v="1"/>
    <n v="0"/>
    <n v="0"/>
    <n v="0"/>
    <n v="70500"/>
    <n v="20963228"/>
    <n v="0"/>
    <n v="0"/>
    <n v="0"/>
    <n v="0"/>
  </r>
  <r>
    <s v="78382d79-a49c-42d7-9e6b-a5280112eb08"/>
    <x v="13"/>
    <x v="1"/>
    <x v="0"/>
    <x v="4"/>
    <n v="0"/>
    <n v="0"/>
    <n v="0"/>
    <n v="70500"/>
    <n v="20963228"/>
    <n v="0"/>
    <n v="0"/>
    <n v="0"/>
    <n v="0"/>
  </r>
  <r>
    <s v="78382d79-a49c-42d7-9e6b-a5280112eb08"/>
    <x v="13"/>
    <x v="1"/>
    <x v="0"/>
    <x v="5"/>
    <n v="0"/>
    <n v="0"/>
    <n v="0"/>
    <n v="70500"/>
    <n v="20963228"/>
    <n v="0"/>
    <n v="0"/>
    <n v="0"/>
    <n v="0"/>
  </r>
  <r>
    <s v="78382d79-a49c-42d7-9e6b-a5280112eb08"/>
    <x v="13"/>
    <x v="1"/>
    <x v="1"/>
    <x v="2"/>
    <n v="0"/>
    <n v="0"/>
    <n v="0"/>
    <n v="78094"/>
    <n v="22331372"/>
    <n v="0"/>
    <n v="0"/>
    <n v="0"/>
    <n v="0"/>
  </r>
  <r>
    <s v="78382d79-a49c-42d7-9e6b-a5280112eb08"/>
    <x v="13"/>
    <x v="1"/>
    <x v="1"/>
    <x v="0"/>
    <n v="0"/>
    <n v="0"/>
    <n v="0"/>
    <n v="78094"/>
    <n v="22331372"/>
    <n v="0"/>
    <n v="0"/>
    <n v="0"/>
    <n v="0"/>
  </r>
  <r>
    <s v="78382d79-a49c-42d7-9e6b-a5280112eb08"/>
    <x v="13"/>
    <x v="1"/>
    <x v="1"/>
    <x v="3"/>
    <n v="0"/>
    <n v="0"/>
    <n v="0"/>
    <n v="78094"/>
    <n v="22331372"/>
    <n v="0"/>
    <n v="0"/>
    <n v="0"/>
    <n v="0"/>
  </r>
  <r>
    <s v="78382d79-a49c-42d7-9e6b-a5280112eb08"/>
    <x v="13"/>
    <x v="1"/>
    <x v="1"/>
    <x v="1"/>
    <n v="0"/>
    <n v="0"/>
    <n v="0"/>
    <n v="78094"/>
    <n v="22331372"/>
    <n v="0"/>
    <n v="0"/>
    <n v="0"/>
    <n v="0"/>
  </r>
  <r>
    <s v="78382d79-a49c-42d7-9e6b-a5280112eb08"/>
    <x v="13"/>
    <x v="1"/>
    <x v="1"/>
    <x v="4"/>
    <n v="0"/>
    <n v="0"/>
    <n v="0"/>
    <n v="78094"/>
    <n v="22331372"/>
    <n v="0"/>
    <n v="0"/>
    <n v="0"/>
    <n v="0"/>
  </r>
  <r>
    <s v="78382d79-a49c-42d7-9e6b-a5280112eb08"/>
    <x v="13"/>
    <x v="1"/>
    <x v="1"/>
    <x v="5"/>
    <n v="0"/>
    <n v="0"/>
    <n v="0"/>
    <n v="78094"/>
    <n v="22331372"/>
    <n v="0"/>
    <n v="0"/>
    <n v="0"/>
    <n v="0"/>
  </r>
  <r>
    <s v="78382d79-a49c-42d7-9e6b-a5280112eb08"/>
    <x v="13"/>
    <x v="1"/>
    <x v="2"/>
    <x v="2"/>
    <n v="5"/>
    <n v="4"/>
    <n v="150"/>
    <n v="70434"/>
    <n v="22283868"/>
    <n v="0"/>
    <n v="0"/>
    <n v="30"/>
    <n v="37"/>
  </r>
  <r>
    <s v="78382d79-a49c-42d7-9e6b-a5280112eb08"/>
    <x v="13"/>
    <x v="1"/>
    <x v="2"/>
    <x v="0"/>
    <n v="0"/>
    <n v="0"/>
    <n v="0"/>
    <n v="70434"/>
    <n v="22283868"/>
    <n v="0"/>
    <n v="0"/>
    <n v="0"/>
    <n v="0"/>
  </r>
  <r>
    <s v="78382d79-a49c-42d7-9e6b-a5280112eb08"/>
    <x v="13"/>
    <x v="1"/>
    <x v="2"/>
    <x v="3"/>
    <n v="0"/>
    <n v="0"/>
    <n v="0"/>
    <n v="70434"/>
    <n v="22283868"/>
    <n v="0"/>
    <n v="0"/>
    <n v="0"/>
    <n v="0"/>
  </r>
  <r>
    <s v="78382d79-a49c-42d7-9e6b-a5280112eb08"/>
    <x v="13"/>
    <x v="1"/>
    <x v="2"/>
    <x v="1"/>
    <n v="0"/>
    <n v="0"/>
    <n v="0"/>
    <n v="70434"/>
    <n v="22283868"/>
    <n v="0"/>
    <n v="0"/>
    <n v="0"/>
    <n v="0"/>
  </r>
  <r>
    <s v="78382d79-a49c-42d7-9e6b-a5280112eb08"/>
    <x v="13"/>
    <x v="1"/>
    <x v="2"/>
    <x v="4"/>
    <n v="0"/>
    <n v="0"/>
    <n v="0"/>
    <n v="70434"/>
    <n v="22283868"/>
    <n v="0"/>
    <n v="0"/>
    <n v="0"/>
    <n v="0"/>
  </r>
  <r>
    <s v="78382d79-a49c-42d7-9e6b-a5280112eb08"/>
    <x v="13"/>
    <x v="1"/>
    <x v="2"/>
    <x v="5"/>
    <n v="6"/>
    <n v="1"/>
    <n v="210"/>
    <n v="70434"/>
    <n v="22283868"/>
    <n v="0"/>
    <n v="0"/>
    <n v="35"/>
    <n v="210"/>
  </r>
  <r>
    <s v="78382d79-a49c-42d7-9e6b-a5280112eb08"/>
    <x v="13"/>
    <x v="1"/>
    <x v="3"/>
    <x v="2"/>
    <n v="0"/>
    <n v="0"/>
    <n v="0"/>
    <n v="37326"/>
    <n v="12649347"/>
    <n v="0"/>
    <n v="0"/>
    <n v="0"/>
    <n v="0"/>
  </r>
  <r>
    <s v="78382d79-a49c-42d7-9e6b-a5280112eb08"/>
    <x v="13"/>
    <x v="1"/>
    <x v="3"/>
    <x v="0"/>
    <n v="0"/>
    <n v="0"/>
    <n v="0"/>
    <n v="37326"/>
    <n v="12649347"/>
    <n v="0"/>
    <n v="0"/>
    <n v="0"/>
    <n v="0"/>
  </r>
  <r>
    <s v="78382d79-a49c-42d7-9e6b-a5280112eb08"/>
    <x v="13"/>
    <x v="1"/>
    <x v="3"/>
    <x v="3"/>
    <n v="0"/>
    <n v="0"/>
    <n v="0"/>
    <n v="37326"/>
    <n v="12649347"/>
    <n v="0"/>
    <n v="0"/>
    <n v="0"/>
    <n v="0"/>
  </r>
  <r>
    <s v="78382d79-a49c-42d7-9e6b-a5280112eb08"/>
    <x v="13"/>
    <x v="1"/>
    <x v="3"/>
    <x v="1"/>
    <n v="0"/>
    <n v="0"/>
    <n v="0"/>
    <n v="37326"/>
    <n v="12649347"/>
    <n v="0"/>
    <n v="0"/>
    <n v="0"/>
    <n v="0"/>
  </r>
  <r>
    <s v="78382d79-a49c-42d7-9e6b-a5280112eb08"/>
    <x v="13"/>
    <x v="1"/>
    <x v="3"/>
    <x v="4"/>
    <n v="0"/>
    <n v="0"/>
    <n v="0"/>
    <n v="37326"/>
    <n v="12649347"/>
    <n v="0"/>
    <n v="0"/>
    <n v="0"/>
    <n v="0"/>
  </r>
  <r>
    <s v="78382d79-a49c-42d7-9e6b-a5280112eb08"/>
    <x v="13"/>
    <x v="1"/>
    <x v="3"/>
    <x v="5"/>
    <n v="0"/>
    <n v="0"/>
    <n v="0"/>
    <n v="37326"/>
    <n v="12649347"/>
    <n v="0"/>
    <n v="0"/>
    <n v="0"/>
    <n v="0"/>
  </r>
  <r>
    <s v="78382d79-a49c-42d7-9e6b-a5280112eb08"/>
    <x v="14"/>
    <x v="0"/>
    <x v="0"/>
    <x v="2"/>
    <n v="0"/>
    <n v="0"/>
    <n v="0"/>
    <n v="67420"/>
    <n v="20336231"/>
    <n v="0"/>
    <n v="0"/>
    <n v="0"/>
    <n v="0"/>
  </r>
  <r>
    <s v="78382d79-a49c-42d7-9e6b-a5280112eb08"/>
    <x v="14"/>
    <x v="0"/>
    <x v="0"/>
    <x v="0"/>
    <n v="0"/>
    <n v="0"/>
    <n v="0"/>
    <n v="67420"/>
    <n v="20336231"/>
    <n v="0"/>
    <n v="0"/>
    <n v="0"/>
    <n v="0"/>
  </r>
  <r>
    <s v="78382d79-a49c-42d7-9e6b-a5280112eb08"/>
    <x v="14"/>
    <x v="0"/>
    <x v="0"/>
    <x v="3"/>
    <n v="0"/>
    <n v="0"/>
    <n v="0"/>
    <n v="67420"/>
    <n v="20336231"/>
    <n v="0"/>
    <n v="0"/>
    <n v="0"/>
    <n v="0"/>
  </r>
  <r>
    <s v="78382d79-a49c-42d7-9e6b-a5280112eb08"/>
    <x v="14"/>
    <x v="0"/>
    <x v="0"/>
    <x v="1"/>
    <n v="0"/>
    <n v="0"/>
    <n v="0"/>
    <n v="67420"/>
    <n v="20336231"/>
    <n v="0"/>
    <n v="0"/>
    <n v="0"/>
    <n v="0"/>
  </r>
  <r>
    <s v="78382d79-a49c-42d7-9e6b-a5280112eb08"/>
    <x v="14"/>
    <x v="0"/>
    <x v="0"/>
    <x v="4"/>
    <n v="0"/>
    <n v="0"/>
    <n v="0"/>
    <n v="67420"/>
    <n v="20336231"/>
    <n v="0"/>
    <n v="0"/>
    <n v="0"/>
    <n v="0"/>
  </r>
  <r>
    <s v="78382d79-a49c-42d7-9e6b-a5280112eb08"/>
    <x v="14"/>
    <x v="0"/>
    <x v="0"/>
    <x v="5"/>
    <n v="4"/>
    <n v="1"/>
    <n v="102"/>
    <n v="67420"/>
    <n v="20336231"/>
    <n v="0"/>
    <n v="0"/>
    <n v="25"/>
    <n v="102"/>
  </r>
  <r>
    <s v="78382d79-a49c-42d7-9e6b-a5280112eb08"/>
    <x v="14"/>
    <x v="0"/>
    <x v="1"/>
    <x v="2"/>
    <n v="76"/>
    <n v="15"/>
    <n v="2169"/>
    <n v="91414"/>
    <n v="25811941"/>
    <n v="0"/>
    <n v="0"/>
    <n v="28"/>
    <n v="144"/>
  </r>
  <r>
    <s v="78382d79-a49c-42d7-9e6b-a5280112eb08"/>
    <x v="14"/>
    <x v="0"/>
    <x v="1"/>
    <x v="0"/>
    <n v="0"/>
    <n v="0"/>
    <n v="0"/>
    <n v="91414"/>
    <n v="25811941"/>
    <n v="0"/>
    <n v="0"/>
    <n v="0"/>
    <n v="0"/>
  </r>
  <r>
    <s v="78382d79-a49c-42d7-9e6b-a5280112eb08"/>
    <x v="14"/>
    <x v="0"/>
    <x v="1"/>
    <x v="3"/>
    <n v="0"/>
    <n v="0"/>
    <n v="0"/>
    <n v="91414"/>
    <n v="25811941"/>
    <n v="0"/>
    <n v="0"/>
    <n v="0"/>
    <n v="0"/>
  </r>
  <r>
    <s v="78382d79-a49c-42d7-9e6b-a5280112eb08"/>
    <x v="14"/>
    <x v="0"/>
    <x v="1"/>
    <x v="1"/>
    <n v="0"/>
    <n v="0"/>
    <n v="0"/>
    <n v="91414"/>
    <n v="25811941"/>
    <n v="0"/>
    <n v="0"/>
    <n v="0"/>
    <n v="0"/>
  </r>
  <r>
    <s v="78382d79-a49c-42d7-9e6b-a5280112eb08"/>
    <x v="14"/>
    <x v="0"/>
    <x v="1"/>
    <x v="4"/>
    <n v="0"/>
    <n v="0"/>
    <n v="0"/>
    <n v="91414"/>
    <n v="25811941"/>
    <n v="0"/>
    <n v="0"/>
    <n v="0"/>
    <n v="0"/>
  </r>
  <r>
    <s v="78382d79-a49c-42d7-9e6b-a5280112eb08"/>
    <x v="14"/>
    <x v="0"/>
    <x v="1"/>
    <x v="5"/>
    <n v="0"/>
    <n v="0"/>
    <n v="0"/>
    <n v="91414"/>
    <n v="25811941"/>
    <n v="0"/>
    <n v="0"/>
    <n v="0"/>
    <n v="0"/>
  </r>
  <r>
    <s v="78382d79-a49c-42d7-9e6b-a5280112eb08"/>
    <x v="14"/>
    <x v="0"/>
    <x v="2"/>
    <x v="2"/>
    <n v="31"/>
    <n v="13"/>
    <n v="918"/>
    <n v="82370"/>
    <n v="25547071"/>
    <n v="0"/>
    <n v="0"/>
    <n v="29"/>
    <n v="70"/>
  </r>
  <r>
    <s v="78382d79-a49c-42d7-9e6b-a5280112eb08"/>
    <x v="14"/>
    <x v="0"/>
    <x v="2"/>
    <x v="0"/>
    <n v="0"/>
    <n v="0"/>
    <n v="0"/>
    <n v="82370"/>
    <n v="25547071"/>
    <n v="0"/>
    <n v="0"/>
    <n v="0"/>
    <n v="0"/>
  </r>
  <r>
    <s v="78382d79-a49c-42d7-9e6b-a5280112eb08"/>
    <x v="14"/>
    <x v="0"/>
    <x v="2"/>
    <x v="3"/>
    <n v="0"/>
    <n v="0"/>
    <n v="0"/>
    <n v="82370"/>
    <n v="25547071"/>
    <n v="0"/>
    <n v="0"/>
    <n v="0"/>
    <n v="0"/>
  </r>
  <r>
    <s v="78382d79-a49c-42d7-9e6b-a5280112eb08"/>
    <x v="14"/>
    <x v="0"/>
    <x v="2"/>
    <x v="1"/>
    <n v="0"/>
    <n v="0"/>
    <n v="0"/>
    <n v="82370"/>
    <n v="25547071"/>
    <n v="0"/>
    <n v="0"/>
    <n v="0"/>
    <n v="0"/>
  </r>
  <r>
    <s v="78382d79-a49c-42d7-9e6b-a5280112eb08"/>
    <x v="14"/>
    <x v="0"/>
    <x v="2"/>
    <x v="4"/>
    <n v="0"/>
    <n v="0"/>
    <n v="0"/>
    <n v="82370"/>
    <n v="25547071"/>
    <n v="0"/>
    <n v="0"/>
    <n v="0"/>
    <n v="0"/>
  </r>
  <r>
    <s v="78382d79-a49c-42d7-9e6b-a5280112eb08"/>
    <x v="14"/>
    <x v="0"/>
    <x v="2"/>
    <x v="5"/>
    <n v="2"/>
    <n v="1"/>
    <n v="60"/>
    <n v="82370"/>
    <n v="25547071"/>
    <n v="0"/>
    <n v="0"/>
    <n v="30"/>
    <n v="60"/>
  </r>
  <r>
    <s v="78382d79-a49c-42d7-9e6b-a5280112eb08"/>
    <x v="14"/>
    <x v="0"/>
    <x v="3"/>
    <x v="2"/>
    <n v="2"/>
    <n v="1"/>
    <n v="60"/>
    <n v="48122"/>
    <n v="16310172"/>
    <n v="0"/>
    <n v="0"/>
    <n v="30"/>
    <n v="60"/>
  </r>
  <r>
    <s v="78382d79-a49c-42d7-9e6b-a5280112eb08"/>
    <x v="14"/>
    <x v="0"/>
    <x v="3"/>
    <x v="0"/>
    <n v="0"/>
    <n v="0"/>
    <n v="0"/>
    <n v="48122"/>
    <n v="16310172"/>
    <n v="0"/>
    <n v="0"/>
    <n v="0"/>
    <n v="0"/>
  </r>
  <r>
    <s v="78382d79-a49c-42d7-9e6b-a5280112eb08"/>
    <x v="14"/>
    <x v="0"/>
    <x v="3"/>
    <x v="3"/>
    <n v="0"/>
    <n v="0"/>
    <n v="0"/>
    <n v="48122"/>
    <n v="16310172"/>
    <n v="0"/>
    <n v="0"/>
    <n v="0"/>
    <n v="0"/>
  </r>
  <r>
    <s v="78382d79-a49c-42d7-9e6b-a5280112eb08"/>
    <x v="14"/>
    <x v="0"/>
    <x v="3"/>
    <x v="1"/>
    <n v="0"/>
    <n v="0"/>
    <n v="0"/>
    <n v="48122"/>
    <n v="16310172"/>
    <n v="0"/>
    <n v="0"/>
    <n v="0"/>
    <n v="0"/>
  </r>
  <r>
    <s v="78382d79-a49c-42d7-9e6b-a5280112eb08"/>
    <x v="14"/>
    <x v="0"/>
    <x v="3"/>
    <x v="4"/>
    <n v="0"/>
    <n v="0"/>
    <n v="0"/>
    <n v="48122"/>
    <n v="16310172"/>
    <n v="0"/>
    <n v="0"/>
    <n v="0"/>
    <n v="0"/>
  </r>
  <r>
    <s v="78382d79-a49c-42d7-9e6b-a5280112eb08"/>
    <x v="14"/>
    <x v="0"/>
    <x v="3"/>
    <x v="5"/>
    <n v="0"/>
    <n v="0"/>
    <n v="0"/>
    <n v="48122"/>
    <n v="16310172"/>
    <n v="0"/>
    <n v="0"/>
    <n v="0"/>
    <n v="0"/>
  </r>
  <r>
    <s v="78382d79-a49c-42d7-9e6b-a5280112eb08"/>
    <x v="14"/>
    <x v="1"/>
    <x v="0"/>
    <x v="2"/>
    <n v="0"/>
    <n v="0"/>
    <n v="0"/>
    <n v="70502"/>
    <n v="21296688"/>
    <n v="0"/>
    <n v="0"/>
    <n v="0"/>
    <n v="0"/>
  </r>
  <r>
    <s v="78382d79-a49c-42d7-9e6b-a5280112eb08"/>
    <x v="14"/>
    <x v="1"/>
    <x v="0"/>
    <x v="0"/>
    <n v="0"/>
    <n v="0"/>
    <n v="0"/>
    <n v="70502"/>
    <n v="21296688"/>
    <n v="0"/>
    <n v="0"/>
    <n v="0"/>
    <n v="0"/>
  </r>
  <r>
    <s v="78382d79-a49c-42d7-9e6b-a5280112eb08"/>
    <x v="14"/>
    <x v="1"/>
    <x v="0"/>
    <x v="3"/>
    <n v="0"/>
    <n v="0"/>
    <n v="0"/>
    <n v="70502"/>
    <n v="21296688"/>
    <n v="0"/>
    <n v="0"/>
    <n v="0"/>
    <n v="0"/>
  </r>
  <r>
    <s v="78382d79-a49c-42d7-9e6b-a5280112eb08"/>
    <x v="14"/>
    <x v="1"/>
    <x v="0"/>
    <x v="1"/>
    <n v="0"/>
    <n v="0"/>
    <n v="0"/>
    <n v="70502"/>
    <n v="21296688"/>
    <n v="0"/>
    <n v="0"/>
    <n v="0"/>
    <n v="0"/>
  </r>
  <r>
    <s v="78382d79-a49c-42d7-9e6b-a5280112eb08"/>
    <x v="14"/>
    <x v="1"/>
    <x v="0"/>
    <x v="4"/>
    <n v="0"/>
    <n v="0"/>
    <n v="0"/>
    <n v="70502"/>
    <n v="21296688"/>
    <n v="0"/>
    <n v="0"/>
    <n v="0"/>
    <n v="0"/>
  </r>
  <r>
    <s v="78382d79-a49c-42d7-9e6b-a5280112eb08"/>
    <x v="14"/>
    <x v="1"/>
    <x v="0"/>
    <x v="5"/>
    <n v="0"/>
    <n v="0"/>
    <n v="0"/>
    <n v="70502"/>
    <n v="21296688"/>
    <n v="0"/>
    <n v="0"/>
    <n v="0"/>
    <n v="0"/>
  </r>
  <r>
    <s v="78382d79-a49c-42d7-9e6b-a5280112eb08"/>
    <x v="14"/>
    <x v="1"/>
    <x v="1"/>
    <x v="2"/>
    <n v="6"/>
    <n v="4"/>
    <n v="130"/>
    <n v="84282"/>
    <n v="23750488"/>
    <n v="0"/>
    <n v="0"/>
    <n v="21"/>
    <n v="32"/>
  </r>
  <r>
    <s v="78382d79-a49c-42d7-9e6b-a5280112eb08"/>
    <x v="14"/>
    <x v="1"/>
    <x v="1"/>
    <x v="0"/>
    <n v="0"/>
    <n v="0"/>
    <n v="0"/>
    <n v="84282"/>
    <n v="23750488"/>
    <n v="0"/>
    <n v="0"/>
    <n v="0"/>
    <n v="0"/>
  </r>
  <r>
    <s v="78382d79-a49c-42d7-9e6b-a5280112eb08"/>
    <x v="14"/>
    <x v="1"/>
    <x v="1"/>
    <x v="3"/>
    <n v="0"/>
    <n v="0"/>
    <n v="0"/>
    <n v="84282"/>
    <n v="23750488"/>
    <n v="0"/>
    <n v="0"/>
    <n v="0"/>
    <n v="0"/>
  </r>
  <r>
    <s v="78382d79-a49c-42d7-9e6b-a5280112eb08"/>
    <x v="14"/>
    <x v="1"/>
    <x v="1"/>
    <x v="1"/>
    <n v="0"/>
    <n v="0"/>
    <n v="0"/>
    <n v="84282"/>
    <n v="23750488"/>
    <n v="0"/>
    <n v="0"/>
    <n v="0"/>
    <n v="0"/>
  </r>
  <r>
    <s v="78382d79-a49c-42d7-9e6b-a5280112eb08"/>
    <x v="14"/>
    <x v="1"/>
    <x v="1"/>
    <x v="4"/>
    <n v="0"/>
    <n v="0"/>
    <n v="0"/>
    <n v="84282"/>
    <n v="23750488"/>
    <n v="0"/>
    <n v="0"/>
    <n v="0"/>
    <n v="0"/>
  </r>
  <r>
    <s v="78382d79-a49c-42d7-9e6b-a5280112eb08"/>
    <x v="14"/>
    <x v="1"/>
    <x v="1"/>
    <x v="5"/>
    <n v="0"/>
    <n v="0"/>
    <n v="0"/>
    <n v="84282"/>
    <n v="23750488"/>
    <n v="0"/>
    <n v="0"/>
    <n v="0"/>
    <n v="0"/>
  </r>
  <r>
    <s v="78382d79-a49c-42d7-9e6b-a5280112eb08"/>
    <x v="14"/>
    <x v="1"/>
    <x v="2"/>
    <x v="2"/>
    <n v="53"/>
    <n v="10"/>
    <n v="1527"/>
    <n v="73615"/>
    <n v="22996619"/>
    <n v="0"/>
    <n v="0"/>
    <n v="28"/>
    <n v="152"/>
  </r>
  <r>
    <s v="78382d79-a49c-42d7-9e6b-a5280112eb08"/>
    <x v="14"/>
    <x v="1"/>
    <x v="2"/>
    <x v="0"/>
    <n v="0"/>
    <n v="0"/>
    <n v="0"/>
    <n v="73615"/>
    <n v="22996619"/>
    <n v="0"/>
    <n v="0"/>
    <n v="0"/>
    <n v="0"/>
  </r>
  <r>
    <s v="78382d79-a49c-42d7-9e6b-a5280112eb08"/>
    <x v="14"/>
    <x v="1"/>
    <x v="2"/>
    <x v="3"/>
    <n v="0"/>
    <n v="0"/>
    <n v="0"/>
    <n v="73615"/>
    <n v="22996619"/>
    <n v="0"/>
    <n v="0"/>
    <n v="0"/>
    <n v="0"/>
  </r>
  <r>
    <s v="78382d79-a49c-42d7-9e6b-a5280112eb08"/>
    <x v="14"/>
    <x v="1"/>
    <x v="2"/>
    <x v="1"/>
    <n v="0"/>
    <n v="0"/>
    <n v="0"/>
    <n v="73615"/>
    <n v="22996619"/>
    <n v="0"/>
    <n v="0"/>
    <n v="0"/>
    <n v="0"/>
  </r>
  <r>
    <s v="78382d79-a49c-42d7-9e6b-a5280112eb08"/>
    <x v="14"/>
    <x v="1"/>
    <x v="2"/>
    <x v="4"/>
    <n v="0"/>
    <n v="0"/>
    <n v="0"/>
    <n v="73615"/>
    <n v="22996619"/>
    <n v="0"/>
    <n v="0"/>
    <n v="0"/>
    <n v="0"/>
  </r>
  <r>
    <s v="78382d79-a49c-42d7-9e6b-a5280112eb08"/>
    <x v="14"/>
    <x v="1"/>
    <x v="2"/>
    <x v="5"/>
    <n v="3"/>
    <n v="1"/>
    <n v="90"/>
    <n v="73615"/>
    <n v="22996619"/>
    <n v="0"/>
    <n v="0"/>
    <n v="30"/>
    <n v="90"/>
  </r>
  <r>
    <s v="78382d79-a49c-42d7-9e6b-a5280112eb08"/>
    <x v="14"/>
    <x v="1"/>
    <x v="3"/>
    <x v="2"/>
    <n v="3"/>
    <n v="1"/>
    <n v="90"/>
    <n v="39859"/>
    <n v="13501202"/>
    <n v="0"/>
    <n v="0"/>
    <n v="30"/>
    <n v="90"/>
  </r>
  <r>
    <s v="78382d79-a49c-42d7-9e6b-a5280112eb08"/>
    <x v="14"/>
    <x v="1"/>
    <x v="3"/>
    <x v="0"/>
    <n v="0"/>
    <n v="0"/>
    <n v="0"/>
    <n v="39859"/>
    <n v="13501202"/>
    <n v="0"/>
    <n v="0"/>
    <n v="0"/>
    <n v="0"/>
  </r>
  <r>
    <s v="78382d79-a49c-42d7-9e6b-a5280112eb08"/>
    <x v="14"/>
    <x v="1"/>
    <x v="3"/>
    <x v="3"/>
    <n v="0"/>
    <n v="0"/>
    <n v="0"/>
    <n v="39859"/>
    <n v="13501202"/>
    <n v="0"/>
    <n v="0"/>
    <n v="0"/>
    <n v="0"/>
  </r>
  <r>
    <s v="78382d79-a49c-42d7-9e6b-a5280112eb08"/>
    <x v="14"/>
    <x v="1"/>
    <x v="3"/>
    <x v="1"/>
    <n v="0"/>
    <n v="0"/>
    <n v="0"/>
    <n v="39859"/>
    <n v="13501202"/>
    <n v="0"/>
    <n v="0"/>
    <n v="0"/>
    <n v="0"/>
  </r>
  <r>
    <s v="78382d79-a49c-42d7-9e6b-a5280112eb08"/>
    <x v="14"/>
    <x v="1"/>
    <x v="3"/>
    <x v="4"/>
    <n v="0"/>
    <n v="0"/>
    <n v="0"/>
    <n v="39859"/>
    <n v="13501202"/>
    <n v="0"/>
    <n v="0"/>
    <n v="0"/>
    <n v="0"/>
  </r>
  <r>
    <s v="78382d79-a49c-42d7-9e6b-a5280112eb08"/>
    <x v="14"/>
    <x v="1"/>
    <x v="3"/>
    <x v="5"/>
    <n v="1"/>
    <n v="1"/>
    <n v="30"/>
    <n v="39859"/>
    <n v="13501202"/>
    <n v="0"/>
    <n v="0"/>
    <n v="30"/>
    <n v="30"/>
  </r>
  <r>
    <s v="9556dac5-ca35-4376-8c64-a5280112eb08"/>
    <x v="0"/>
    <x v="0"/>
    <x v="0"/>
    <x v="2"/>
    <n v="0"/>
    <n v="0"/>
    <n v="0"/>
    <n v="167561"/>
    <n v="16225355"/>
    <n v="0"/>
    <n v="0"/>
    <n v="0"/>
    <n v="0"/>
  </r>
  <r>
    <s v="9556dac5-ca35-4376-8c64-a5280112eb08"/>
    <x v="0"/>
    <x v="0"/>
    <x v="0"/>
    <x v="0"/>
    <n v="0"/>
    <n v="0"/>
    <n v="0"/>
    <n v="167561"/>
    <n v="16225355"/>
    <n v="0"/>
    <n v="0"/>
    <n v="0"/>
    <n v="0"/>
  </r>
  <r>
    <s v="9556dac5-ca35-4376-8c64-a5280112eb08"/>
    <x v="0"/>
    <x v="0"/>
    <x v="0"/>
    <x v="3"/>
    <n v="0"/>
    <n v="0"/>
    <n v="0"/>
    <n v="167561"/>
    <n v="16225355"/>
    <n v="0"/>
    <n v="0"/>
    <n v="0"/>
    <n v="0"/>
  </r>
  <r>
    <s v="9556dac5-ca35-4376-8c64-a5280112eb08"/>
    <x v="0"/>
    <x v="0"/>
    <x v="0"/>
    <x v="1"/>
    <n v="0"/>
    <n v="0"/>
    <n v="0"/>
    <n v="167561"/>
    <n v="16225355"/>
    <n v="0"/>
    <n v="0"/>
    <n v="0"/>
    <n v="0"/>
  </r>
  <r>
    <s v="9556dac5-ca35-4376-8c64-a5280112eb08"/>
    <x v="0"/>
    <x v="0"/>
    <x v="0"/>
    <x v="4"/>
    <n v="0"/>
    <n v="0"/>
    <n v="0"/>
    <n v="167561"/>
    <n v="16225355"/>
    <n v="0"/>
    <n v="0"/>
    <n v="0"/>
    <n v="0"/>
  </r>
  <r>
    <s v="9556dac5-ca35-4376-8c64-a5280112eb08"/>
    <x v="0"/>
    <x v="0"/>
    <x v="0"/>
    <x v="5"/>
    <n v="0"/>
    <n v="0"/>
    <n v="0"/>
    <n v="167561"/>
    <n v="16225355"/>
    <n v="0"/>
    <n v="0"/>
    <n v="0"/>
    <n v="0"/>
  </r>
  <r>
    <s v="9556dac5-ca35-4376-8c64-a5280112eb08"/>
    <x v="0"/>
    <x v="0"/>
    <x v="1"/>
    <x v="2"/>
    <n v="0"/>
    <n v="0"/>
    <n v="0"/>
    <n v="237051"/>
    <n v="21602185"/>
    <n v="0"/>
    <n v="0"/>
    <n v="0"/>
    <n v="0"/>
  </r>
  <r>
    <s v="9556dac5-ca35-4376-8c64-a5280112eb08"/>
    <x v="0"/>
    <x v="0"/>
    <x v="1"/>
    <x v="0"/>
    <n v="0"/>
    <n v="0"/>
    <n v="0"/>
    <n v="237051"/>
    <n v="21602185"/>
    <n v="0"/>
    <n v="0"/>
    <n v="0"/>
    <n v="0"/>
  </r>
  <r>
    <s v="9556dac5-ca35-4376-8c64-a5280112eb08"/>
    <x v="0"/>
    <x v="0"/>
    <x v="1"/>
    <x v="3"/>
    <n v="0"/>
    <n v="0"/>
    <n v="0"/>
    <n v="237051"/>
    <n v="21602185"/>
    <n v="0"/>
    <n v="0"/>
    <n v="0"/>
    <n v="0"/>
  </r>
  <r>
    <s v="9556dac5-ca35-4376-8c64-a5280112eb08"/>
    <x v="0"/>
    <x v="0"/>
    <x v="1"/>
    <x v="1"/>
    <n v="0"/>
    <n v="0"/>
    <n v="0"/>
    <n v="237051"/>
    <n v="21602185"/>
    <n v="0"/>
    <n v="0"/>
    <n v="0"/>
    <n v="0"/>
  </r>
  <r>
    <s v="9556dac5-ca35-4376-8c64-a5280112eb08"/>
    <x v="0"/>
    <x v="0"/>
    <x v="1"/>
    <x v="4"/>
    <n v="0"/>
    <n v="0"/>
    <n v="0"/>
    <n v="237051"/>
    <n v="21602185"/>
    <n v="0"/>
    <n v="0"/>
    <n v="0"/>
    <n v="0"/>
  </r>
  <r>
    <s v="9556dac5-ca35-4376-8c64-a5280112eb08"/>
    <x v="0"/>
    <x v="0"/>
    <x v="1"/>
    <x v="5"/>
    <n v="0"/>
    <n v="0"/>
    <n v="0"/>
    <n v="237051"/>
    <n v="21602185"/>
    <n v="0"/>
    <n v="0"/>
    <n v="0"/>
    <n v="0"/>
  </r>
  <r>
    <s v="9556dac5-ca35-4376-8c64-a5280112eb08"/>
    <x v="0"/>
    <x v="0"/>
    <x v="2"/>
    <x v="2"/>
    <n v="0"/>
    <n v="0"/>
    <n v="0"/>
    <n v="158965"/>
    <n v="15549308"/>
    <n v="0"/>
    <n v="0"/>
    <n v="0"/>
    <n v="0"/>
  </r>
  <r>
    <s v="9556dac5-ca35-4376-8c64-a5280112eb08"/>
    <x v="0"/>
    <x v="0"/>
    <x v="2"/>
    <x v="0"/>
    <n v="0"/>
    <n v="0"/>
    <n v="0"/>
    <n v="158965"/>
    <n v="15549308"/>
    <n v="0"/>
    <n v="0"/>
    <n v="0"/>
    <n v="0"/>
  </r>
  <r>
    <s v="9556dac5-ca35-4376-8c64-a5280112eb08"/>
    <x v="0"/>
    <x v="0"/>
    <x v="2"/>
    <x v="3"/>
    <n v="0"/>
    <n v="0"/>
    <n v="0"/>
    <n v="158965"/>
    <n v="15549308"/>
    <n v="0"/>
    <n v="0"/>
    <n v="0"/>
    <n v="0"/>
  </r>
  <r>
    <s v="9556dac5-ca35-4376-8c64-a5280112eb08"/>
    <x v="0"/>
    <x v="0"/>
    <x v="2"/>
    <x v="1"/>
    <n v="0"/>
    <n v="0"/>
    <n v="0"/>
    <n v="158965"/>
    <n v="15549308"/>
    <n v="0"/>
    <n v="0"/>
    <n v="0"/>
    <n v="0"/>
  </r>
  <r>
    <s v="9556dac5-ca35-4376-8c64-a5280112eb08"/>
    <x v="0"/>
    <x v="0"/>
    <x v="2"/>
    <x v="4"/>
    <n v="0"/>
    <n v="0"/>
    <n v="0"/>
    <n v="158965"/>
    <n v="15549308"/>
    <n v="0"/>
    <n v="0"/>
    <n v="0"/>
    <n v="0"/>
  </r>
  <r>
    <s v="9556dac5-ca35-4376-8c64-a5280112eb08"/>
    <x v="0"/>
    <x v="0"/>
    <x v="2"/>
    <x v="5"/>
    <n v="0"/>
    <n v="0"/>
    <n v="0"/>
    <n v="158965"/>
    <n v="15549308"/>
    <n v="0"/>
    <n v="0"/>
    <n v="0"/>
    <n v="0"/>
  </r>
  <r>
    <s v="9556dac5-ca35-4376-8c64-a5280112eb08"/>
    <x v="0"/>
    <x v="0"/>
    <x v="3"/>
    <x v="2"/>
    <n v="0"/>
    <n v="0"/>
    <n v="0"/>
    <n v="44185"/>
    <n v="8400943"/>
    <n v="0"/>
    <n v="0"/>
    <n v="0"/>
    <n v="0"/>
  </r>
  <r>
    <s v="9556dac5-ca35-4376-8c64-a5280112eb08"/>
    <x v="0"/>
    <x v="0"/>
    <x v="3"/>
    <x v="0"/>
    <n v="0"/>
    <n v="0"/>
    <n v="0"/>
    <n v="44185"/>
    <n v="8400943"/>
    <n v="0"/>
    <n v="0"/>
    <n v="0"/>
    <n v="0"/>
  </r>
  <r>
    <s v="9556dac5-ca35-4376-8c64-a5280112eb08"/>
    <x v="0"/>
    <x v="0"/>
    <x v="3"/>
    <x v="3"/>
    <n v="0"/>
    <n v="0"/>
    <n v="0"/>
    <n v="44185"/>
    <n v="8400943"/>
    <n v="0"/>
    <n v="0"/>
    <n v="0"/>
    <n v="0"/>
  </r>
  <r>
    <s v="9556dac5-ca35-4376-8c64-a5280112eb08"/>
    <x v="0"/>
    <x v="0"/>
    <x v="3"/>
    <x v="1"/>
    <n v="0"/>
    <n v="0"/>
    <n v="0"/>
    <n v="44185"/>
    <n v="8400943"/>
    <n v="0"/>
    <n v="0"/>
    <n v="0"/>
    <n v="0"/>
  </r>
  <r>
    <s v="9556dac5-ca35-4376-8c64-a5280112eb08"/>
    <x v="0"/>
    <x v="0"/>
    <x v="3"/>
    <x v="4"/>
    <n v="0"/>
    <n v="0"/>
    <n v="0"/>
    <n v="44185"/>
    <n v="8400943"/>
    <n v="0"/>
    <n v="0"/>
    <n v="0"/>
    <n v="0"/>
  </r>
  <r>
    <s v="9556dac5-ca35-4376-8c64-a5280112eb08"/>
    <x v="0"/>
    <x v="0"/>
    <x v="3"/>
    <x v="5"/>
    <n v="0"/>
    <n v="0"/>
    <n v="0"/>
    <n v="44185"/>
    <n v="8400943"/>
    <n v="0"/>
    <n v="0"/>
    <n v="0"/>
    <n v="0"/>
  </r>
  <r>
    <s v="9556dac5-ca35-4376-8c64-a5280112eb08"/>
    <x v="0"/>
    <x v="1"/>
    <x v="0"/>
    <x v="2"/>
    <n v="0"/>
    <n v="0"/>
    <n v="0"/>
    <n v="173272"/>
    <n v="17097844"/>
    <n v="0"/>
    <n v="0"/>
    <n v="0"/>
    <n v="0"/>
  </r>
  <r>
    <s v="9556dac5-ca35-4376-8c64-a5280112eb08"/>
    <x v="0"/>
    <x v="1"/>
    <x v="0"/>
    <x v="0"/>
    <n v="0"/>
    <n v="0"/>
    <n v="0"/>
    <n v="173272"/>
    <n v="17097844"/>
    <n v="0"/>
    <n v="0"/>
    <n v="0"/>
    <n v="0"/>
  </r>
  <r>
    <s v="9556dac5-ca35-4376-8c64-a5280112eb08"/>
    <x v="0"/>
    <x v="1"/>
    <x v="0"/>
    <x v="3"/>
    <n v="0"/>
    <n v="0"/>
    <n v="0"/>
    <n v="173272"/>
    <n v="17097844"/>
    <n v="0"/>
    <n v="0"/>
    <n v="0"/>
    <n v="0"/>
  </r>
  <r>
    <s v="9556dac5-ca35-4376-8c64-a5280112eb08"/>
    <x v="0"/>
    <x v="1"/>
    <x v="0"/>
    <x v="1"/>
    <n v="0"/>
    <n v="0"/>
    <n v="0"/>
    <n v="173272"/>
    <n v="17097844"/>
    <n v="0"/>
    <n v="0"/>
    <n v="0"/>
    <n v="0"/>
  </r>
  <r>
    <s v="9556dac5-ca35-4376-8c64-a5280112eb08"/>
    <x v="0"/>
    <x v="1"/>
    <x v="0"/>
    <x v="4"/>
    <n v="0"/>
    <n v="0"/>
    <n v="0"/>
    <n v="173272"/>
    <n v="17097844"/>
    <n v="0"/>
    <n v="0"/>
    <n v="0"/>
    <n v="0"/>
  </r>
  <r>
    <s v="9556dac5-ca35-4376-8c64-a5280112eb08"/>
    <x v="0"/>
    <x v="1"/>
    <x v="0"/>
    <x v="5"/>
    <n v="0"/>
    <n v="0"/>
    <n v="0"/>
    <n v="173272"/>
    <n v="17097844"/>
    <n v="0"/>
    <n v="0"/>
    <n v="0"/>
    <n v="0"/>
  </r>
  <r>
    <s v="9556dac5-ca35-4376-8c64-a5280112eb08"/>
    <x v="0"/>
    <x v="1"/>
    <x v="1"/>
    <x v="2"/>
    <n v="0"/>
    <n v="0"/>
    <n v="0"/>
    <n v="199627"/>
    <n v="18940468"/>
    <n v="0"/>
    <n v="0"/>
    <n v="0"/>
    <n v="0"/>
  </r>
  <r>
    <s v="9556dac5-ca35-4376-8c64-a5280112eb08"/>
    <x v="0"/>
    <x v="1"/>
    <x v="1"/>
    <x v="0"/>
    <n v="0"/>
    <n v="0"/>
    <n v="0"/>
    <n v="199627"/>
    <n v="18940468"/>
    <n v="0"/>
    <n v="0"/>
    <n v="0"/>
    <n v="0"/>
  </r>
  <r>
    <s v="9556dac5-ca35-4376-8c64-a5280112eb08"/>
    <x v="0"/>
    <x v="1"/>
    <x v="1"/>
    <x v="3"/>
    <n v="0"/>
    <n v="0"/>
    <n v="0"/>
    <n v="199627"/>
    <n v="18940468"/>
    <n v="0"/>
    <n v="0"/>
    <n v="0"/>
    <n v="0"/>
  </r>
  <r>
    <s v="9556dac5-ca35-4376-8c64-a5280112eb08"/>
    <x v="0"/>
    <x v="1"/>
    <x v="1"/>
    <x v="1"/>
    <n v="0"/>
    <n v="0"/>
    <n v="0"/>
    <n v="199627"/>
    <n v="18940468"/>
    <n v="0"/>
    <n v="0"/>
    <n v="0"/>
    <n v="0"/>
  </r>
  <r>
    <s v="9556dac5-ca35-4376-8c64-a5280112eb08"/>
    <x v="0"/>
    <x v="1"/>
    <x v="1"/>
    <x v="4"/>
    <n v="0"/>
    <n v="0"/>
    <n v="0"/>
    <n v="199627"/>
    <n v="18940468"/>
    <n v="0"/>
    <n v="0"/>
    <n v="0"/>
    <n v="0"/>
  </r>
  <r>
    <s v="9556dac5-ca35-4376-8c64-a5280112eb08"/>
    <x v="0"/>
    <x v="1"/>
    <x v="1"/>
    <x v="5"/>
    <n v="0"/>
    <n v="0"/>
    <n v="0"/>
    <n v="199627"/>
    <n v="18940468"/>
    <n v="0"/>
    <n v="0"/>
    <n v="0"/>
    <n v="0"/>
  </r>
  <r>
    <s v="9556dac5-ca35-4376-8c64-a5280112eb08"/>
    <x v="0"/>
    <x v="1"/>
    <x v="2"/>
    <x v="2"/>
    <n v="0"/>
    <n v="0"/>
    <n v="0"/>
    <n v="140532"/>
    <n v="14243826"/>
    <n v="0"/>
    <n v="0"/>
    <n v="0"/>
    <n v="0"/>
  </r>
  <r>
    <s v="9556dac5-ca35-4376-8c64-a5280112eb08"/>
    <x v="0"/>
    <x v="1"/>
    <x v="2"/>
    <x v="0"/>
    <n v="0"/>
    <n v="0"/>
    <n v="0"/>
    <n v="140532"/>
    <n v="14243826"/>
    <n v="0"/>
    <n v="0"/>
    <n v="0"/>
    <n v="0"/>
  </r>
  <r>
    <s v="9556dac5-ca35-4376-8c64-a5280112eb08"/>
    <x v="0"/>
    <x v="1"/>
    <x v="2"/>
    <x v="3"/>
    <n v="0"/>
    <n v="0"/>
    <n v="0"/>
    <n v="140532"/>
    <n v="14243826"/>
    <n v="0"/>
    <n v="0"/>
    <n v="0"/>
    <n v="0"/>
  </r>
  <r>
    <s v="9556dac5-ca35-4376-8c64-a5280112eb08"/>
    <x v="0"/>
    <x v="1"/>
    <x v="2"/>
    <x v="1"/>
    <n v="0"/>
    <n v="0"/>
    <n v="0"/>
    <n v="140532"/>
    <n v="14243826"/>
    <n v="0"/>
    <n v="0"/>
    <n v="0"/>
    <n v="0"/>
  </r>
  <r>
    <s v="9556dac5-ca35-4376-8c64-a5280112eb08"/>
    <x v="0"/>
    <x v="1"/>
    <x v="2"/>
    <x v="4"/>
    <n v="0"/>
    <n v="0"/>
    <n v="0"/>
    <n v="140532"/>
    <n v="14243826"/>
    <n v="0"/>
    <n v="0"/>
    <n v="0"/>
    <n v="0"/>
  </r>
  <r>
    <s v="9556dac5-ca35-4376-8c64-a5280112eb08"/>
    <x v="0"/>
    <x v="1"/>
    <x v="2"/>
    <x v="5"/>
    <n v="0"/>
    <n v="0"/>
    <n v="0"/>
    <n v="140532"/>
    <n v="14243826"/>
    <n v="0"/>
    <n v="0"/>
    <n v="0"/>
    <n v="0"/>
  </r>
  <r>
    <s v="9556dac5-ca35-4376-8c64-a5280112eb08"/>
    <x v="0"/>
    <x v="1"/>
    <x v="3"/>
    <x v="2"/>
    <n v="0"/>
    <n v="0"/>
    <n v="0"/>
    <n v="36082"/>
    <n v="6588166"/>
    <n v="0"/>
    <n v="0"/>
    <n v="0"/>
    <n v="0"/>
  </r>
  <r>
    <s v="9556dac5-ca35-4376-8c64-a5280112eb08"/>
    <x v="0"/>
    <x v="1"/>
    <x v="3"/>
    <x v="0"/>
    <n v="0"/>
    <n v="0"/>
    <n v="0"/>
    <n v="36082"/>
    <n v="6588166"/>
    <n v="0"/>
    <n v="0"/>
    <n v="0"/>
    <n v="0"/>
  </r>
  <r>
    <s v="9556dac5-ca35-4376-8c64-a5280112eb08"/>
    <x v="0"/>
    <x v="1"/>
    <x v="3"/>
    <x v="3"/>
    <n v="0"/>
    <n v="0"/>
    <n v="0"/>
    <n v="36082"/>
    <n v="6588166"/>
    <n v="0"/>
    <n v="0"/>
    <n v="0"/>
    <n v="0"/>
  </r>
  <r>
    <s v="9556dac5-ca35-4376-8c64-a5280112eb08"/>
    <x v="0"/>
    <x v="1"/>
    <x v="3"/>
    <x v="1"/>
    <n v="0"/>
    <n v="0"/>
    <n v="0"/>
    <n v="36082"/>
    <n v="6588166"/>
    <n v="0"/>
    <n v="0"/>
    <n v="0"/>
    <n v="0"/>
  </r>
  <r>
    <s v="9556dac5-ca35-4376-8c64-a5280112eb08"/>
    <x v="0"/>
    <x v="1"/>
    <x v="3"/>
    <x v="4"/>
    <n v="0"/>
    <n v="0"/>
    <n v="0"/>
    <n v="36082"/>
    <n v="6588166"/>
    <n v="0"/>
    <n v="0"/>
    <n v="0"/>
    <n v="0"/>
  </r>
  <r>
    <s v="9556dac5-ca35-4376-8c64-a5280112eb08"/>
    <x v="0"/>
    <x v="1"/>
    <x v="3"/>
    <x v="5"/>
    <n v="0"/>
    <n v="0"/>
    <n v="0"/>
    <n v="36082"/>
    <n v="6588166"/>
    <n v="0"/>
    <n v="0"/>
    <n v="0"/>
    <n v="0"/>
  </r>
  <r>
    <s v="9556dac5-ca35-4376-8c64-a5280112eb08"/>
    <x v="1"/>
    <x v="0"/>
    <x v="0"/>
    <x v="2"/>
    <n v="0"/>
    <n v="0"/>
    <n v="0"/>
    <n v="119214"/>
    <n v="18164701"/>
    <n v="0"/>
    <n v="0"/>
    <n v="0"/>
    <n v="0"/>
  </r>
  <r>
    <s v="9556dac5-ca35-4376-8c64-a5280112eb08"/>
    <x v="1"/>
    <x v="0"/>
    <x v="0"/>
    <x v="0"/>
    <n v="0"/>
    <n v="0"/>
    <n v="0"/>
    <n v="119214"/>
    <n v="18164701"/>
    <n v="0"/>
    <n v="0"/>
    <n v="0"/>
    <n v="0"/>
  </r>
  <r>
    <s v="9556dac5-ca35-4376-8c64-a5280112eb08"/>
    <x v="1"/>
    <x v="0"/>
    <x v="0"/>
    <x v="3"/>
    <n v="0"/>
    <n v="0"/>
    <n v="0"/>
    <n v="119214"/>
    <n v="18164701"/>
    <n v="0"/>
    <n v="0"/>
    <n v="0"/>
    <n v="0"/>
  </r>
  <r>
    <s v="9556dac5-ca35-4376-8c64-a5280112eb08"/>
    <x v="1"/>
    <x v="0"/>
    <x v="0"/>
    <x v="1"/>
    <n v="0"/>
    <n v="0"/>
    <n v="0"/>
    <n v="119214"/>
    <n v="18164701"/>
    <n v="0"/>
    <n v="0"/>
    <n v="0"/>
    <n v="0"/>
  </r>
  <r>
    <s v="9556dac5-ca35-4376-8c64-a5280112eb08"/>
    <x v="1"/>
    <x v="0"/>
    <x v="0"/>
    <x v="4"/>
    <n v="0"/>
    <n v="0"/>
    <n v="0"/>
    <n v="119214"/>
    <n v="18164701"/>
    <n v="0"/>
    <n v="0"/>
    <n v="0"/>
    <n v="0"/>
  </r>
  <r>
    <s v="9556dac5-ca35-4376-8c64-a5280112eb08"/>
    <x v="1"/>
    <x v="0"/>
    <x v="0"/>
    <x v="5"/>
    <n v="0"/>
    <n v="0"/>
    <n v="0"/>
    <n v="119214"/>
    <n v="18164701"/>
    <n v="0"/>
    <n v="0"/>
    <n v="0"/>
    <n v="0"/>
  </r>
  <r>
    <s v="9556dac5-ca35-4376-8c64-a5280112eb08"/>
    <x v="1"/>
    <x v="0"/>
    <x v="1"/>
    <x v="2"/>
    <n v="0"/>
    <n v="0"/>
    <n v="0"/>
    <n v="165968"/>
    <n v="24500512"/>
    <n v="0"/>
    <n v="0"/>
    <n v="0"/>
    <n v="0"/>
  </r>
  <r>
    <s v="9556dac5-ca35-4376-8c64-a5280112eb08"/>
    <x v="1"/>
    <x v="0"/>
    <x v="1"/>
    <x v="0"/>
    <n v="0"/>
    <n v="0"/>
    <n v="0"/>
    <n v="165968"/>
    <n v="24500512"/>
    <n v="0"/>
    <n v="0"/>
    <n v="0"/>
    <n v="0"/>
  </r>
  <r>
    <s v="9556dac5-ca35-4376-8c64-a5280112eb08"/>
    <x v="1"/>
    <x v="0"/>
    <x v="1"/>
    <x v="3"/>
    <n v="0"/>
    <n v="0"/>
    <n v="0"/>
    <n v="165968"/>
    <n v="24500512"/>
    <n v="0"/>
    <n v="0"/>
    <n v="0"/>
    <n v="0"/>
  </r>
  <r>
    <s v="9556dac5-ca35-4376-8c64-a5280112eb08"/>
    <x v="1"/>
    <x v="0"/>
    <x v="1"/>
    <x v="1"/>
    <n v="0"/>
    <n v="0"/>
    <n v="0"/>
    <n v="165968"/>
    <n v="24500512"/>
    <n v="0"/>
    <n v="0"/>
    <n v="0"/>
    <n v="0"/>
  </r>
  <r>
    <s v="9556dac5-ca35-4376-8c64-a5280112eb08"/>
    <x v="1"/>
    <x v="0"/>
    <x v="1"/>
    <x v="4"/>
    <n v="0"/>
    <n v="0"/>
    <n v="0"/>
    <n v="165968"/>
    <n v="24500512"/>
    <n v="0"/>
    <n v="0"/>
    <n v="0"/>
    <n v="0"/>
  </r>
  <r>
    <s v="9556dac5-ca35-4376-8c64-a5280112eb08"/>
    <x v="1"/>
    <x v="0"/>
    <x v="1"/>
    <x v="5"/>
    <n v="0"/>
    <n v="0"/>
    <n v="0"/>
    <n v="165968"/>
    <n v="24500512"/>
    <n v="0"/>
    <n v="0"/>
    <n v="0"/>
    <n v="0"/>
  </r>
  <r>
    <s v="9556dac5-ca35-4376-8c64-a5280112eb08"/>
    <x v="1"/>
    <x v="0"/>
    <x v="2"/>
    <x v="2"/>
    <n v="0"/>
    <n v="0"/>
    <n v="0"/>
    <n v="117488"/>
    <n v="19413363"/>
    <n v="0"/>
    <n v="0"/>
    <n v="0"/>
    <n v="0"/>
  </r>
  <r>
    <s v="9556dac5-ca35-4376-8c64-a5280112eb08"/>
    <x v="1"/>
    <x v="0"/>
    <x v="2"/>
    <x v="0"/>
    <n v="0"/>
    <n v="0"/>
    <n v="0"/>
    <n v="117488"/>
    <n v="19413363"/>
    <n v="0"/>
    <n v="0"/>
    <n v="0"/>
    <n v="0"/>
  </r>
  <r>
    <s v="9556dac5-ca35-4376-8c64-a5280112eb08"/>
    <x v="1"/>
    <x v="0"/>
    <x v="2"/>
    <x v="3"/>
    <n v="0"/>
    <n v="0"/>
    <n v="0"/>
    <n v="117488"/>
    <n v="19413363"/>
    <n v="0"/>
    <n v="0"/>
    <n v="0"/>
    <n v="0"/>
  </r>
  <r>
    <s v="9556dac5-ca35-4376-8c64-a5280112eb08"/>
    <x v="1"/>
    <x v="0"/>
    <x v="2"/>
    <x v="1"/>
    <n v="0"/>
    <n v="0"/>
    <n v="0"/>
    <n v="117488"/>
    <n v="19413363"/>
    <n v="0"/>
    <n v="0"/>
    <n v="0"/>
    <n v="0"/>
  </r>
  <r>
    <s v="9556dac5-ca35-4376-8c64-a5280112eb08"/>
    <x v="1"/>
    <x v="0"/>
    <x v="2"/>
    <x v="4"/>
    <n v="0"/>
    <n v="0"/>
    <n v="0"/>
    <n v="117488"/>
    <n v="19413363"/>
    <n v="0"/>
    <n v="0"/>
    <n v="0"/>
    <n v="0"/>
  </r>
  <r>
    <s v="9556dac5-ca35-4376-8c64-a5280112eb08"/>
    <x v="1"/>
    <x v="0"/>
    <x v="2"/>
    <x v="5"/>
    <n v="0"/>
    <n v="0"/>
    <n v="0"/>
    <n v="117488"/>
    <n v="19413363"/>
    <n v="0"/>
    <n v="0"/>
    <n v="0"/>
    <n v="0"/>
  </r>
  <r>
    <s v="9556dac5-ca35-4376-8c64-a5280112eb08"/>
    <x v="1"/>
    <x v="0"/>
    <x v="3"/>
    <x v="2"/>
    <n v="0"/>
    <n v="0"/>
    <n v="0"/>
    <n v="32501"/>
    <n v="7418657"/>
    <n v="0"/>
    <n v="0"/>
    <n v="0"/>
    <n v="0"/>
  </r>
  <r>
    <s v="9556dac5-ca35-4376-8c64-a5280112eb08"/>
    <x v="1"/>
    <x v="0"/>
    <x v="3"/>
    <x v="0"/>
    <n v="0"/>
    <n v="0"/>
    <n v="0"/>
    <n v="32501"/>
    <n v="7418657"/>
    <n v="0"/>
    <n v="0"/>
    <n v="0"/>
    <n v="0"/>
  </r>
  <r>
    <s v="9556dac5-ca35-4376-8c64-a5280112eb08"/>
    <x v="1"/>
    <x v="0"/>
    <x v="3"/>
    <x v="3"/>
    <n v="0"/>
    <n v="0"/>
    <n v="0"/>
    <n v="32501"/>
    <n v="7418657"/>
    <n v="0"/>
    <n v="0"/>
    <n v="0"/>
    <n v="0"/>
  </r>
  <r>
    <s v="9556dac5-ca35-4376-8c64-a5280112eb08"/>
    <x v="1"/>
    <x v="0"/>
    <x v="3"/>
    <x v="1"/>
    <n v="0"/>
    <n v="0"/>
    <n v="0"/>
    <n v="32501"/>
    <n v="7418657"/>
    <n v="0"/>
    <n v="0"/>
    <n v="0"/>
    <n v="0"/>
  </r>
  <r>
    <s v="9556dac5-ca35-4376-8c64-a5280112eb08"/>
    <x v="1"/>
    <x v="0"/>
    <x v="3"/>
    <x v="4"/>
    <n v="0"/>
    <n v="0"/>
    <n v="0"/>
    <n v="32501"/>
    <n v="7418657"/>
    <n v="0"/>
    <n v="0"/>
    <n v="0"/>
    <n v="0"/>
  </r>
  <r>
    <s v="9556dac5-ca35-4376-8c64-a5280112eb08"/>
    <x v="1"/>
    <x v="0"/>
    <x v="3"/>
    <x v="5"/>
    <n v="0"/>
    <n v="0"/>
    <n v="0"/>
    <n v="32501"/>
    <n v="7418657"/>
    <n v="0"/>
    <n v="0"/>
    <n v="0"/>
    <n v="0"/>
  </r>
  <r>
    <s v="9556dac5-ca35-4376-8c64-a5280112eb08"/>
    <x v="1"/>
    <x v="1"/>
    <x v="0"/>
    <x v="2"/>
    <n v="0"/>
    <n v="0"/>
    <n v="0"/>
    <n v="123757"/>
    <n v="18891929"/>
    <n v="0"/>
    <n v="0"/>
    <n v="0"/>
    <n v="0"/>
  </r>
  <r>
    <s v="9556dac5-ca35-4376-8c64-a5280112eb08"/>
    <x v="1"/>
    <x v="1"/>
    <x v="0"/>
    <x v="0"/>
    <n v="0"/>
    <n v="0"/>
    <n v="0"/>
    <n v="123757"/>
    <n v="18891929"/>
    <n v="0"/>
    <n v="0"/>
    <n v="0"/>
    <n v="0"/>
  </r>
  <r>
    <s v="9556dac5-ca35-4376-8c64-a5280112eb08"/>
    <x v="1"/>
    <x v="1"/>
    <x v="0"/>
    <x v="3"/>
    <n v="0"/>
    <n v="0"/>
    <n v="0"/>
    <n v="123757"/>
    <n v="18891929"/>
    <n v="0"/>
    <n v="0"/>
    <n v="0"/>
    <n v="0"/>
  </r>
  <r>
    <s v="9556dac5-ca35-4376-8c64-a5280112eb08"/>
    <x v="1"/>
    <x v="1"/>
    <x v="0"/>
    <x v="1"/>
    <n v="0"/>
    <n v="0"/>
    <n v="0"/>
    <n v="123757"/>
    <n v="18891929"/>
    <n v="0"/>
    <n v="0"/>
    <n v="0"/>
    <n v="0"/>
  </r>
  <r>
    <s v="9556dac5-ca35-4376-8c64-a5280112eb08"/>
    <x v="1"/>
    <x v="1"/>
    <x v="0"/>
    <x v="4"/>
    <n v="0"/>
    <n v="0"/>
    <n v="0"/>
    <n v="123757"/>
    <n v="18891929"/>
    <n v="0"/>
    <n v="0"/>
    <n v="0"/>
    <n v="0"/>
  </r>
  <r>
    <s v="9556dac5-ca35-4376-8c64-a5280112eb08"/>
    <x v="1"/>
    <x v="1"/>
    <x v="0"/>
    <x v="5"/>
    <n v="0"/>
    <n v="0"/>
    <n v="0"/>
    <n v="123757"/>
    <n v="18891929"/>
    <n v="0"/>
    <n v="0"/>
    <n v="0"/>
    <n v="0"/>
  </r>
  <r>
    <s v="9556dac5-ca35-4376-8c64-a5280112eb08"/>
    <x v="1"/>
    <x v="1"/>
    <x v="1"/>
    <x v="2"/>
    <n v="0"/>
    <n v="0"/>
    <n v="0"/>
    <n v="140896"/>
    <n v="21054256"/>
    <n v="0"/>
    <n v="0"/>
    <n v="0"/>
    <n v="0"/>
  </r>
  <r>
    <s v="9556dac5-ca35-4376-8c64-a5280112eb08"/>
    <x v="1"/>
    <x v="1"/>
    <x v="1"/>
    <x v="0"/>
    <n v="0"/>
    <n v="0"/>
    <n v="0"/>
    <n v="140896"/>
    <n v="21054256"/>
    <n v="0"/>
    <n v="0"/>
    <n v="0"/>
    <n v="0"/>
  </r>
  <r>
    <s v="9556dac5-ca35-4376-8c64-a5280112eb08"/>
    <x v="1"/>
    <x v="1"/>
    <x v="1"/>
    <x v="3"/>
    <n v="0"/>
    <n v="0"/>
    <n v="0"/>
    <n v="140896"/>
    <n v="21054256"/>
    <n v="0"/>
    <n v="0"/>
    <n v="0"/>
    <n v="0"/>
  </r>
  <r>
    <s v="9556dac5-ca35-4376-8c64-a5280112eb08"/>
    <x v="1"/>
    <x v="1"/>
    <x v="1"/>
    <x v="1"/>
    <n v="0"/>
    <n v="0"/>
    <n v="0"/>
    <n v="140896"/>
    <n v="21054256"/>
    <n v="0"/>
    <n v="0"/>
    <n v="0"/>
    <n v="0"/>
  </r>
  <r>
    <s v="9556dac5-ca35-4376-8c64-a5280112eb08"/>
    <x v="1"/>
    <x v="1"/>
    <x v="1"/>
    <x v="4"/>
    <n v="0"/>
    <n v="0"/>
    <n v="0"/>
    <n v="140896"/>
    <n v="21054256"/>
    <n v="0"/>
    <n v="0"/>
    <n v="0"/>
    <n v="0"/>
  </r>
  <r>
    <s v="9556dac5-ca35-4376-8c64-a5280112eb08"/>
    <x v="1"/>
    <x v="1"/>
    <x v="1"/>
    <x v="5"/>
    <n v="0"/>
    <n v="0"/>
    <n v="0"/>
    <n v="140896"/>
    <n v="21054256"/>
    <n v="0"/>
    <n v="0"/>
    <n v="0"/>
    <n v="0"/>
  </r>
  <r>
    <s v="9556dac5-ca35-4376-8c64-a5280112eb08"/>
    <x v="1"/>
    <x v="1"/>
    <x v="2"/>
    <x v="2"/>
    <n v="0"/>
    <n v="0"/>
    <n v="0"/>
    <n v="105026"/>
    <n v="17265027"/>
    <n v="0"/>
    <n v="0"/>
    <n v="0"/>
    <n v="0"/>
  </r>
  <r>
    <s v="9556dac5-ca35-4376-8c64-a5280112eb08"/>
    <x v="1"/>
    <x v="1"/>
    <x v="2"/>
    <x v="0"/>
    <n v="0"/>
    <n v="0"/>
    <n v="0"/>
    <n v="105026"/>
    <n v="17265027"/>
    <n v="0"/>
    <n v="0"/>
    <n v="0"/>
    <n v="0"/>
  </r>
  <r>
    <s v="9556dac5-ca35-4376-8c64-a5280112eb08"/>
    <x v="1"/>
    <x v="1"/>
    <x v="2"/>
    <x v="3"/>
    <n v="0"/>
    <n v="0"/>
    <n v="0"/>
    <n v="105026"/>
    <n v="17265027"/>
    <n v="0"/>
    <n v="0"/>
    <n v="0"/>
    <n v="0"/>
  </r>
  <r>
    <s v="9556dac5-ca35-4376-8c64-a5280112eb08"/>
    <x v="1"/>
    <x v="1"/>
    <x v="2"/>
    <x v="1"/>
    <n v="0"/>
    <n v="0"/>
    <n v="0"/>
    <n v="105026"/>
    <n v="17265027"/>
    <n v="0"/>
    <n v="0"/>
    <n v="0"/>
    <n v="0"/>
  </r>
  <r>
    <s v="9556dac5-ca35-4376-8c64-a5280112eb08"/>
    <x v="1"/>
    <x v="1"/>
    <x v="2"/>
    <x v="4"/>
    <n v="0"/>
    <n v="0"/>
    <n v="0"/>
    <n v="105026"/>
    <n v="17265027"/>
    <n v="0"/>
    <n v="0"/>
    <n v="0"/>
    <n v="0"/>
  </r>
  <r>
    <s v="9556dac5-ca35-4376-8c64-a5280112eb08"/>
    <x v="1"/>
    <x v="1"/>
    <x v="2"/>
    <x v="5"/>
    <n v="0"/>
    <n v="0"/>
    <n v="0"/>
    <n v="105026"/>
    <n v="17265027"/>
    <n v="0"/>
    <n v="0"/>
    <n v="0"/>
    <n v="0"/>
  </r>
  <r>
    <s v="9556dac5-ca35-4376-8c64-a5280112eb08"/>
    <x v="1"/>
    <x v="1"/>
    <x v="3"/>
    <x v="2"/>
    <n v="0"/>
    <n v="0"/>
    <n v="0"/>
    <n v="26697"/>
    <n v="5878177"/>
    <n v="0"/>
    <n v="0"/>
    <n v="0"/>
    <n v="0"/>
  </r>
  <r>
    <s v="9556dac5-ca35-4376-8c64-a5280112eb08"/>
    <x v="1"/>
    <x v="1"/>
    <x v="3"/>
    <x v="0"/>
    <n v="0"/>
    <n v="0"/>
    <n v="0"/>
    <n v="26697"/>
    <n v="5878177"/>
    <n v="0"/>
    <n v="0"/>
    <n v="0"/>
    <n v="0"/>
  </r>
  <r>
    <s v="9556dac5-ca35-4376-8c64-a5280112eb08"/>
    <x v="1"/>
    <x v="1"/>
    <x v="3"/>
    <x v="3"/>
    <n v="0"/>
    <n v="0"/>
    <n v="0"/>
    <n v="26697"/>
    <n v="5878177"/>
    <n v="0"/>
    <n v="0"/>
    <n v="0"/>
    <n v="0"/>
  </r>
  <r>
    <s v="9556dac5-ca35-4376-8c64-a5280112eb08"/>
    <x v="1"/>
    <x v="1"/>
    <x v="3"/>
    <x v="1"/>
    <n v="0"/>
    <n v="0"/>
    <n v="0"/>
    <n v="26697"/>
    <n v="5878177"/>
    <n v="0"/>
    <n v="0"/>
    <n v="0"/>
    <n v="0"/>
  </r>
  <r>
    <s v="9556dac5-ca35-4376-8c64-a5280112eb08"/>
    <x v="1"/>
    <x v="1"/>
    <x v="3"/>
    <x v="4"/>
    <n v="0"/>
    <n v="0"/>
    <n v="0"/>
    <n v="26697"/>
    <n v="5878177"/>
    <n v="0"/>
    <n v="0"/>
    <n v="0"/>
    <n v="0"/>
  </r>
  <r>
    <s v="9556dac5-ca35-4376-8c64-a5280112eb08"/>
    <x v="1"/>
    <x v="1"/>
    <x v="3"/>
    <x v="5"/>
    <n v="0"/>
    <n v="0"/>
    <n v="0"/>
    <n v="26697"/>
    <n v="5878177"/>
    <n v="0"/>
    <n v="0"/>
    <n v="0"/>
    <n v="0"/>
  </r>
  <r>
    <s v="9556dac5-ca35-4376-8c64-a5280112eb08"/>
    <x v="2"/>
    <x v="0"/>
    <x v="0"/>
    <x v="2"/>
    <n v="0"/>
    <n v="0"/>
    <n v="0"/>
    <n v="111549"/>
    <n v="22881709"/>
    <n v="0"/>
    <n v="0"/>
    <n v="0"/>
    <n v="0"/>
  </r>
  <r>
    <s v="9556dac5-ca35-4376-8c64-a5280112eb08"/>
    <x v="2"/>
    <x v="0"/>
    <x v="0"/>
    <x v="0"/>
    <n v="0"/>
    <n v="0"/>
    <n v="0"/>
    <n v="111549"/>
    <n v="22881709"/>
    <n v="0"/>
    <n v="0"/>
    <n v="0"/>
    <n v="0"/>
  </r>
  <r>
    <s v="9556dac5-ca35-4376-8c64-a5280112eb08"/>
    <x v="2"/>
    <x v="0"/>
    <x v="0"/>
    <x v="3"/>
    <n v="0"/>
    <n v="0"/>
    <n v="0"/>
    <n v="111549"/>
    <n v="22881709"/>
    <n v="0"/>
    <n v="0"/>
    <n v="0"/>
    <n v="0"/>
  </r>
  <r>
    <s v="9556dac5-ca35-4376-8c64-a5280112eb08"/>
    <x v="2"/>
    <x v="0"/>
    <x v="0"/>
    <x v="1"/>
    <n v="0"/>
    <n v="0"/>
    <n v="0"/>
    <n v="111549"/>
    <n v="22881709"/>
    <n v="0"/>
    <n v="0"/>
    <n v="0"/>
    <n v="0"/>
  </r>
  <r>
    <s v="9556dac5-ca35-4376-8c64-a5280112eb08"/>
    <x v="2"/>
    <x v="0"/>
    <x v="0"/>
    <x v="4"/>
    <n v="0"/>
    <n v="0"/>
    <n v="0"/>
    <n v="111549"/>
    <n v="22881709"/>
    <n v="0"/>
    <n v="0"/>
    <n v="0"/>
    <n v="0"/>
  </r>
  <r>
    <s v="9556dac5-ca35-4376-8c64-a5280112eb08"/>
    <x v="2"/>
    <x v="0"/>
    <x v="0"/>
    <x v="5"/>
    <n v="0"/>
    <n v="0"/>
    <n v="0"/>
    <n v="111549"/>
    <n v="22881709"/>
    <n v="0"/>
    <n v="0"/>
    <n v="0"/>
    <n v="0"/>
  </r>
  <r>
    <s v="9556dac5-ca35-4376-8c64-a5280112eb08"/>
    <x v="2"/>
    <x v="0"/>
    <x v="1"/>
    <x v="2"/>
    <n v="0"/>
    <n v="0"/>
    <n v="0"/>
    <n v="152980"/>
    <n v="28125592"/>
    <n v="0"/>
    <n v="0"/>
    <n v="0"/>
    <n v="0"/>
  </r>
  <r>
    <s v="9556dac5-ca35-4376-8c64-a5280112eb08"/>
    <x v="2"/>
    <x v="0"/>
    <x v="1"/>
    <x v="0"/>
    <n v="0"/>
    <n v="0"/>
    <n v="0"/>
    <n v="152980"/>
    <n v="28125592"/>
    <n v="0"/>
    <n v="0"/>
    <n v="0"/>
    <n v="0"/>
  </r>
  <r>
    <s v="9556dac5-ca35-4376-8c64-a5280112eb08"/>
    <x v="2"/>
    <x v="0"/>
    <x v="1"/>
    <x v="3"/>
    <n v="0"/>
    <n v="0"/>
    <n v="0"/>
    <n v="152980"/>
    <n v="28125592"/>
    <n v="0"/>
    <n v="0"/>
    <n v="0"/>
    <n v="0"/>
  </r>
  <r>
    <s v="9556dac5-ca35-4376-8c64-a5280112eb08"/>
    <x v="2"/>
    <x v="0"/>
    <x v="1"/>
    <x v="1"/>
    <n v="0"/>
    <n v="0"/>
    <n v="0"/>
    <n v="152980"/>
    <n v="28125592"/>
    <n v="0"/>
    <n v="0"/>
    <n v="0"/>
    <n v="0"/>
  </r>
  <r>
    <s v="9556dac5-ca35-4376-8c64-a5280112eb08"/>
    <x v="2"/>
    <x v="0"/>
    <x v="1"/>
    <x v="4"/>
    <n v="0"/>
    <n v="0"/>
    <n v="0"/>
    <n v="152980"/>
    <n v="28125592"/>
    <n v="0"/>
    <n v="0"/>
    <n v="0"/>
    <n v="0"/>
  </r>
  <r>
    <s v="9556dac5-ca35-4376-8c64-a5280112eb08"/>
    <x v="2"/>
    <x v="0"/>
    <x v="1"/>
    <x v="5"/>
    <n v="0"/>
    <n v="0"/>
    <n v="0"/>
    <n v="152980"/>
    <n v="28125592"/>
    <n v="0"/>
    <n v="0"/>
    <n v="0"/>
    <n v="0"/>
  </r>
  <r>
    <s v="9556dac5-ca35-4376-8c64-a5280112eb08"/>
    <x v="2"/>
    <x v="0"/>
    <x v="2"/>
    <x v="2"/>
    <n v="0"/>
    <n v="0"/>
    <n v="0"/>
    <n v="111494"/>
    <n v="23976645"/>
    <n v="0"/>
    <n v="0"/>
    <n v="0"/>
    <n v="0"/>
  </r>
  <r>
    <s v="9556dac5-ca35-4376-8c64-a5280112eb08"/>
    <x v="2"/>
    <x v="0"/>
    <x v="2"/>
    <x v="0"/>
    <n v="0"/>
    <n v="0"/>
    <n v="0"/>
    <n v="111494"/>
    <n v="23976645"/>
    <n v="0"/>
    <n v="0"/>
    <n v="0"/>
    <n v="0"/>
  </r>
  <r>
    <s v="9556dac5-ca35-4376-8c64-a5280112eb08"/>
    <x v="2"/>
    <x v="0"/>
    <x v="2"/>
    <x v="3"/>
    <n v="0"/>
    <n v="0"/>
    <n v="0"/>
    <n v="111494"/>
    <n v="23976645"/>
    <n v="0"/>
    <n v="0"/>
    <n v="0"/>
    <n v="0"/>
  </r>
  <r>
    <s v="9556dac5-ca35-4376-8c64-a5280112eb08"/>
    <x v="2"/>
    <x v="0"/>
    <x v="2"/>
    <x v="1"/>
    <n v="0"/>
    <n v="0"/>
    <n v="0"/>
    <n v="111494"/>
    <n v="23976645"/>
    <n v="0"/>
    <n v="0"/>
    <n v="0"/>
    <n v="0"/>
  </r>
  <r>
    <s v="9556dac5-ca35-4376-8c64-a5280112eb08"/>
    <x v="2"/>
    <x v="0"/>
    <x v="2"/>
    <x v="4"/>
    <n v="0"/>
    <n v="0"/>
    <n v="0"/>
    <n v="111494"/>
    <n v="23976645"/>
    <n v="0"/>
    <n v="0"/>
    <n v="0"/>
    <n v="0"/>
  </r>
  <r>
    <s v="9556dac5-ca35-4376-8c64-a5280112eb08"/>
    <x v="2"/>
    <x v="0"/>
    <x v="2"/>
    <x v="5"/>
    <n v="0"/>
    <n v="0"/>
    <n v="0"/>
    <n v="111494"/>
    <n v="23976645"/>
    <n v="0"/>
    <n v="0"/>
    <n v="0"/>
    <n v="0"/>
  </r>
  <r>
    <s v="9556dac5-ca35-4376-8c64-a5280112eb08"/>
    <x v="2"/>
    <x v="0"/>
    <x v="3"/>
    <x v="2"/>
    <n v="0"/>
    <n v="0"/>
    <n v="0"/>
    <n v="30502"/>
    <n v="2907398"/>
    <n v="0"/>
    <n v="0"/>
    <n v="0"/>
    <n v="0"/>
  </r>
  <r>
    <s v="9556dac5-ca35-4376-8c64-a5280112eb08"/>
    <x v="2"/>
    <x v="0"/>
    <x v="3"/>
    <x v="0"/>
    <n v="0"/>
    <n v="0"/>
    <n v="0"/>
    <n v="30502"/>
    <n v="2907398"/>
    <n v="0"/>
    <n v="0"/>
    <n v="0"/>
    <n v="0"/>
  </r>
  <r>
    <s v="9556dac5-ca35-4376-8c64-a5280112eb08"/>
    <x v="2"/>
    <x v="0"/>
    <x v="3"/>
    <x v="3"/>
    <n v="0"/>
    <n v="0"/>
    <n v="0"/>
    <n v="30502"/>
    <n v="2907398"/>
    <n v="0"/>
    <n v="0"/>
    <n v="0"/>
    <n v="0"/>
  </r>
  <r>
    <s v="9556dac5-ca35-4376-8c64-a5280112eb08"/>
    <x v="2"/>
    <x v="0"/>
    <x v="3"/>
    <x v="1"/>
    <n v="0"/>
    <n v="0"/>
    <n v="0"/>
    <n v="30502"/>
    <n v="2907398"/>
    <n v="0"/>
    <n v="0"/>
    <n v="0"/>
    <n v="0"/>
  </r>
  <r>
    <s v="9556dac5-ca35-4376-8c64-a5280112eb08"/>
    <x v="2"/>
    <x v="0"/>
    <x v="3"/>
    <x v="4"/>
    <n v="0"/>
    <n v="0"/>
    <n v="0"/>
    <n v="30502"/>
    <n v="2907398"/>
    <n v="0"/>
    <n v="0"/>
    <n v="0"/>
    <n v="0"/>
  </r>
  <r>
    <s v="9556dac5-ca35-4376-8c64-a5280112eb08"/>
    <x v="2"/>
    <x v="0"/>
    <x v="3"/>
    <x v="5"/>
    <n v="0"/>
    <n v="0"/>
    <n v="0"/>
    <n v="30502"/>
    <n v="2907398"/>
    <n v="0"/>
    <n v="0"/>
    <n v="0"/>
    <n v="0"/>
  </r>
  <r>
    <s v="9556dac5-ca35-4376-8c64-a5280112eb08"/>
    <x v="2"/>
    <x v="1"/>
    <x v="0"/>
    <x v="2"/>
    <n v="0"/>
    <n v="0"/>
    <n v="0"/>
    <n v="115676"/>
    <n v="23971197"/>
    <n v="0"/>
    <n v="0"/>
    <n v="0"/>
    <n v="0"/>
  </r>
  <r>
    <s v="9556dac5-ca35-4376-8c64-a5280112eb08"/>
    <x v="2"/>
    <x v="1"/>
    <x v="0"/>
    <x v="0"/>
    <n v="0"/>
    <n v="0"/>
    <n v="0"/>
    <n v="115676"/>
    <n v="23971197"/>
    <n v="0"/>
    <n v="0"/>
    <n v="0"/>
    <n v="0"/>
  </r>
  <r>
    <s v="9556dac5-ca35-4376-8c64-a5280112eb08"/>
    <x v="2"/>
    <x v="1"/>
    <x v="0"/>
    <x v="3"/>
    <n v="0"/>
    <n v="0"/>
    <n v="0"/>
    <n v="115676"/>
    <n v="23971197"/>
    <n v="0"/>
    <n v="0"/>
    <n v="0"/>
    <n v="0"/>
  </r>
  <r>
    <s v="9556dac5-ca35-4376-8c64-a5280112eb08"/>
    <x v="2"/>
    <x v="1"/>
    <x v="0"/>
    <x v="1"/>
    <n v="0"/>
    <n v="0"/>
    <n v="0"/>
    <n v="115676"/>
    <n v="23971197"/>
    <n v="0"/>
    <n v="0"/>
    <n v="0"/>
    <n v="0"/>
  </r>
  <r>
    <s v="9556dac5-ca35-4376-8c64-a5280112eb08"/>
    <x v="2"/>
    <x v="1"/>
    <x v="0"/>
    <x v="4"/>
    <n v="0"/>
    <n v="0"/>
    <n v="0"/>
    <n v="115676"/>
    <n v="23971197"/>
    <n v="0"/>
    <n v="0"/>
    <n v="0"/>
    <n v="0"/>
  </r>
  <r>
    <s v="9556dac5-ca35-4376-8c64-a5280112eb08"/>
    <x v="2"/>
    <x v="1"/>
    <x v="0"/>
    <x v="5"/>
    <n v="0"/>
    <n v="0"/>
    <n v="0"/>
    <n v="115676"/>
    <n v="23971197"/>
    <n v="0"/>
    <n v="0"/>
    <n v="0"/>
    <n v="0"/>
  </r>
  <r>
    <s v="9556dac5-ca35-4376-8c64-a5280112eb08"/>
    <x v="2"/>
    <x v="1"/>
    <x v="1"/>
    <x v="2"/>
    <n v="0"/>
    <n v="0"/>
    <n v="0"/>
    <n v="131456"/>
    <n v="24375838"/>
    <n v="0"/>
    <n v="0"/>
    <n v="0"/>
    <n v="0"/>
  </r>
  <r>
    <s v="9556dac5-ca35-4376-8c64-a5280112eb08"/>
    <x v="2"/>
    <x v="1"/>
    <x v="1"/>
    <x v="0"/>
    <n v="0"/>
    <n v="0"/>
    <n v="0"/>
    <n v="131456"/>
    <n v="24375838"/>
    <n v="0"/>
    <n v="0"/>
    <n v="0"/>
    <n v="0"/>
  </r>
  <r>
    <s v="9556dac5-ca35-4376-8c64-a5280112eb08"/>
    <x v="2"/>
    <x v="1"/>
    <x v="1"/>
    <x v="3"/>
    <n v="0"/>
    <n v="0"/>
    <n v="0"/>
    <n v="131456"/>
    <n v="24375838"/>
    <n v="0"/>
    <n v="0"/>
    <n v="0"/>
    <n v="0"/>
  </r>
  <r>
    <s v="9556dac5-ca35-4376-8c64-a5280112eb08"/>
    <x v="2"/>
    <x v="1"/>
    <x v="1"/>
    <x v="1"/>
    <n v="0"/>
    <n v="0"/>
    <n v="0"/>
    <n v="131456"/>
    <n v="24375838"/>
    <n v="0"/>
    <n v="0"/>
    <n v="0"/>
    <n v="0"/>
  </r>
  <r>
    <s v="9556dac5-ca35-4376-8c64-a5280112eb08"/>
    <x v="2"/>
    <x v="1"/>
    <x v="1"/>
    <x v="4"/>
    <n v="0"/>
    <n v="0"/>
    <n v="0"/>
    <n v="131456"/>
    <n v="24375838"/>
    <n v="0"/>
    <n v="0"/>
    <n v="0"/>
    <n v="0"/>
  </r>
  <r>
    <s v="9556dac5-ca35-4376-8c64-a5280112eb08"/>
    <x v="2"/>
    <x v="1"/>
    <x v="1"/>
    <x v="5"/>
    <n v="0"/>
    <n v="0"/>
    <n v="0"/>
    <n v="131456"/>
    <n v="24375838"/>
    <n v="0"/>
    <n v="0"/>
    <n v="0"/>
    <n v="0"/>
  </r>
  <r>
    <s v="9556dac5-ca35-4376-8c64-a5280112eb08"/>
    <x v="2"/>
    <x v="1"/>
    <x v="2"/>
    <x v="2"/>
    <n v="0"/>
    <n v="0"/>
    <n v="0"/>
    <n v="100497"/>
    <n v="21882672"/>
    <n v="0"/>
    <n v="0"/>
    <n v="0"/>
    <n v="0"/>
  </r>
  <r>
    <s v="9556dac5-ca35-4376-8c64-a5280112eb08"/>
    <x v="2"/>
    <x v="1"/>
    <x v="2"/>
    <x v="0"/>
    <n v="0"/>
    <n v="0"/>
    <n v="0"/>
    <n v="100497"/>
    <n v="21882672"/>
    <n v="0"/>
    <n v="0"/>
    <n v="0"/>
    <n v="0"/>
  </r>
  <r>
    <s v="9556dac5-ca35-4376-8c64-a5280112eb08"/>
    <x v="2"/>
    <x v="1"/>
    <x v="2"/>
    <x v="3"/>
    <n v="0"/>
    <n v="0"/>
    <n v="0"/>
    <n v="100497"/>
    <n v="21882672"/>
    <n v="0"/>
    <n v="0"/>
    <n v="0"/>
    <n v="0"/>
  </r>
  <r>
    <s v="9556dac5-ca35-4376-8c64-a5280112eb08"/>
    <x v="2"/>
    <x v="1"/>
    <x v="2"/>
    <x v="1"/>
    <n v="0"/>
    <n v="0"/>
    <n v="0"/>
    <n v="100497"/>
    <n v="21882672"/>
    <n v="0"/>
    <n v="0"/>
    <n v="0"/>
    <n v="0"/>
  </r>
  <r>
    <s v="9556dac5-ca35-4376-8c64-a5280112eb08"/>
    <x v="2"/>
    <x v="1"/>
    <x v="2"/>
    <x v="4"/>
    <n v="0"/>
    <n v="0"/>
    <n v="0"/>
    <n v="100497"/>
    <n v="21882672"/>
    <n v="0"/>
    <n v="0"/>
    <n v="0"/>
    <n v="0"/>
  </r>
  <r>
    <s v="9556dac5-ca35-4376-8c64-a5280112eb08"/>
    <x v="2"/>
    <x v="1"/>
    <x v="2"/>
    <x v="5"/>
    <n v="0"/>
    <n v="0"/>
    <n v="0"/>
    <n v="100497"/>
    <n v="21882672"/>
    <n v="0"/>
    <n v="0"/>
    <n v="0"/>
    <n v="0"/>
  </r>
  <r>
    <s v="9556dac5-ca35-4376-8c64-a5280112eb08"/>
    <x v="2"/>
    <x v="1"/>
    <x v="3"/>
    <x v="2"/>
    <n v="0"/>
    <n v="0"/>
    <n v="0"/>
    <n v="25536"/>
    <n v="2820412"/>
    <n v="0"/>
    <n v="0"/>
    <n v="0"/>
    <n v="0"/>
  </r>
  <r>
    <s v="9556dac5-ca35-4376-8c64-a5280112eb08"/>
    <x v="2"/>
    <x v="1"/>
    <x v="3"/>
    <x v="0"/>
    <n v="0"/>
    <n v="0"/>
    <n v="0"/>
    <n v="25536"/>
    <n v="2820412"/>
    <n v="0"/>
    <n v="0"/>
    <n v="0"/>
    <n v="0"/>
  </r>
  <r>
    <s v="9556dac5-ca35-4376-8c64-a5280112eb08"/>
    <x v="2"/>
    <x v="1"/>
    <x v="3"/>
    <x v="3"/>
    <n v="0"/>
    <n v="0"/>
    <n v="0"/>
    <n v="25536"/>
    <n v="2820412"/>
    <n v="0"/>
    <n v="0"/>
    <n v="0"/>
    <n v="0"/>
  </r>
  <r>
    <s v="9556dac5-ca35-4376-8c64-a5280112eb08"/>
    <x v="2"/>
    <x v="1"/>
    <x v="3"/>
    <x v="1"/>
    <n v="0"/>
    <n v="0"/>
    <n v="0"/>
    <n v="25536"/>
    <n v="2820412"/>
    <n v="0"/>
    <n v="0"/>
    <n v="0"/>
    <n v="0"/>
  </r>
  <r>
    <s v="9556dac5-ca35-4376-8c64-a5280112eb08"/>
    <x v="2"/>
    <x v="1"/>
    <x v="3"/>
    <x v="4"/>
    <n v="0"/>
    <n v="0"/>
    <n v="0"/>
    <n v="25536"/>
    <n v="2820412"/>
    <n v="0"/>
    <n v="0"/>
    <n v="0"/>
    <n v="0"/>
  </r>
  <r>
    <s v="9556dac5-ca35-4376-8c64-a5280112eb08"/>
    <x v="2"/>
    <x v="1"/>
    <x v="3"/>
    <x v="5"/>
    <n v="0"/>
    <n v="0"/>
    <n v="0"/>
    <n v="25536"/>
    <n v="2820412"/>
    <n v="0"/>
    <n v="0"/>
    <n v="0"/>
    <n v="0"/>
  </r>
  <r>
    <s v="9556dac5-ca35-4376-8c64-a5280112eb08"/>
    <x v="3"/>
    <x v="0"/>
    <x v="0"/>
    <x v="2"/>
    <n v="0"/>
    <n v="0"/>
    <n v="0"/>
    <n v="122341"/>
    <n v="24237168"/>
    <n v="0"/>
    <n v="0"/>
    <n v="0"/>
    <n v="0"/>
  </r>
  <r>
    <s v="9556dac5-ca35-4376-8c64-a5280112eb08"/>
    <x v="3"/>
    <x v="0"/>
    <x v="0"/>
    <x v="0"/>
    <n v="0"/>
    <n v="0"/>
    <n v="0"/>
    <n v="122341"/>
    <n v="24237168"/>
    <n v="0"/>
    <n v="0"/>
    <n v="0"/>
    <n v="0"/>
  </r>
  <r>
    <s v="9556dac5-ca35-4376-8c64-a5280112eb08"/>
    <x v="3"/>
    <x v="0"/>
    <x v="0"/>
    <x v="3"/>
    <n v="0"/>
    <n v="0"/>
    <n v="0"/>
    <n v="122341"/>
    <n v="24237168"/>
    <n v="0"/>
    <n v="0"/>
    <n v="0"/>
    <n v="0"/>
  </r>
  <r>
    <s v="9556dac5-ca35-4376-8c64-a5280112eb08"/>
    <x v="3"/>
    <x v="0"/>
    <x v="0"/>
    <x v="1"/>
    <n v="0"/>
    <n v="0"/>
    <n v="0"/>
    <n v="122341"/>
    <n v="24237168"/>
    <n v="0"/>
    <n v="0"/>
    <n v="0"/>
    <n v="0"/>
  </r>
  <r>
    <s v="9556dac5-ca35-4376-8c64-a5280112eb08"/>
    <x v="3"/>
    <x v="0"/>
    <x v="0"/>
    <x v="4"/>
    <n v="0"/>
    <n v="0"/>
    <n v="0"/>
    <n v="122341"/>
    <n v="24237168"/>
    <n v="0"/>
    <n v="0"/>
    <n v="0"/>
    <n v="0"/>
  </r>
  <r>
    <s v="9556dac5-ca35-4376-8c64-a5280112eb08"/>
    <x v="3"/>
    <x v="0"/>
    <x v="0"/>
    <x v="5"/>
    <n v="0"/>
    <n v="0"/>
    <n v="0"/>
    <n v="122341"/>
    <n v="24237168"/>
    <n v="0"/>
    <n v="0"/>
    <n v="0"/>
    <n v="0"/>
  </r>
  <r>
    <s v="9556dac5-ca35-4376-8c64-a5280112eb08"/>
    <x v="3"/>
    <x v="0"/>
    <x v="1"/>
    <x v="2"/>
    <n v="0"/>
    <n v="0"/>
    <n v="0"/>
    <n v="165031"/>
    <n v="29986161"/>
    <n v="0"/>
    <n v="0"/>
    <n v="0"/>
    <n v="0"/>
  </r>
  <r>
    <s v="9556dac5-ca35-4376-8c64-a5280112eb08"/>
    <x v="3"/>
    <x v="0"/>
    <x v="1"/>
    <x v="0"/>
    <n v="0"/>
    <n v="0"/>
    <n v="0"/>
    <n v="165031"/>
    <n v="29986161"/>
    <n v="0"/>
    <n v="0"/>
    <n v="0"/>
    <n v="0"/>
  </r>
  <r>
    <s v="9556dac5-ca35-4376-8c64-a5280112eb08"/>
    <x v="3"/>
    <x v="0"/>
    <x v="1"/>
    <x v="3"/>
    <n v="0"/>
    <n v="0"/>
    <n v="0"/>
    <n v="165031"/>
    <n v="29986161"/>
    <n v="0"/>
    <n v="0"/>
    <n v="0"/>
    <n v="0"/>
  </r>
  <r>
    <s v="9556dac5-ca35-4376-8c64-a5280112eb08"/>
    <x v="3"/>
    <x v="0"/>
    <x v="1"/>
    <x v="1"/>
    <n v="0"/>
    <n v="0"/>
    <n v="0"/>
    <n v="165031"/>
    <n v="29986161"/>
    <n v="0"/>
    <n v="0"/>
    <n v="0"/>
    <n v="0"/>
  </r>
  <r>
    <s v="9556dac5-ca35-4376-8c64-a5280112eb08"/>
    <x v="3"/>
    <x v="0"/>
    <x v="1"/>
    <x v="4"/>
    <n v="0"/>
    <n v="0"/>
    <n v="0"/>
    <n v="165031"/>
    <n v="29986161"/>
    <n v="0"/>
    <n v="0"/>
    <n v="0"/>
    <n v="0"/>
  </r>
  <r>
    <s v="9556dac5-ca35-4376-8c64-a5280112eb08"/>
    <x v="3"/>
    <x v="0"/>
    <x v="1"/>
    <x v="5"/>
    <n v="0"/>
    <n v="0"/>
    <n v="0"/>
    <n v="165031"/>
    <n v="29986161"/>
    <n v="0"/>
    <n v="0"/>
    <n v="0"/>
    <n v="0"/>
  </r>
  <r>
    <s v="9556dac5-ca35-4376-8c64-a5280112eb08"/>
    <x v="3"/>
    <x v="0"/>
    <x v="2"/>
    <x v="2"/>
    <n v="0"/>
    <n v="0"/>
    <n v="0"/>
    <n v="120912"/>
    <n v="24952772"/>
    <n v="0"/>
    <n v="0"/>
    <n v="0"/>
    <n v="0"/>
  </r>
  <r>
    <s v="9556dac5-ca35-4376-8c64-a5280112eb08"/>
    <x v="3"/>
    <x v="0"/>
    <x v="2"/>
    <x v="0"/>
    <n v="0"/>
    <n v="0"/>
    <n v="0"/>
    <n v="120912"/>
    <n v="24952772"/>
    <n v="0"/>
    <n v="0"/>
    <n v="0"/>
    <n v="0"/>
  </r>
  <r>
    <s v="9556dac5-ca35-4376-8c64-a5280112eb08"/>
    <x v="3"/>
    <x v="0"/>
    <x v="2"/>
    <x v="3"/>
    <n v="0"/>
    <n v="0"/>
    <n v="0"/>
    <n v="120912"/>
    <n v="24952772"/>
    <n v="0"/>
    <n v="0"/>
    <n v="0"/>
    <n v="0"/>
  </r>
  <r>
    <s v="9556dac5-ca35-4376-8c64-a5280112eb08"/>
    <x v="3"/>
    <x v="0"/>
    <x v="2"/>
    <x v="1"/>
    <n v="0"/>
    <n v="0"/>
    <n v="0"/>
    <n v="120912"/>
    <n v="24952772"/>
    <n v="0"/>
    <n v="0"/>
    <n v="0"/>
    <n v="0"/>
  </r>
  <r>
    <s v="9556dac5-ca35-4376-8c64-a5280112eb08"/>
    <x v="3"/>
    <x v="0"/>
    <x v="2"/>
    <x v="4"/>
    <n v="0"/>
    <n v="0"/>
    <n v="0"/>
    <n v="120912"/>
    <n v="24952772"/>
    <n v="0"/>
    <n v="0"/>
    <n v="0"/>
    <n v="0"/>
  </r>
  <r>
    <s v="9556dac5-ca35-4376-8c64-a5280112eb08"/>
    <x v="3"/>
    <x v="0"/>
    <x v="2"/>
    <x v="5"/>
    <n v="0"/>
    <n v="0"/>
    <n v="0"/>
    <n v="120912"/>
    <n v="24952772"/>
    <n v="0"/>
    <n v="0"/>
    <n v="0"/>
    <n v="0"/>
  </r>
  <r>
    <s v="9556dac5-ca35-4376-8c64-a5280112eb08"/>
    <x v="3"/>
    <x v="0"/>
    <x v="3"/>
    <x v="2"/>
    <n v="0"/>
    <n v="0"/>
    <n v="0"/>
    <n v="31645"/>
    <n v="8155635"/>
    <n v="0"/>
    <n v="0"/>
    <n v="0"/>
    <n v="0"/>
  </r>
  <r>
    <s v="9556dac5-ca35-4376-8c64-a5280112eb08"/>
    <x v="3"/>
    <x v="0"/>
    <x v="3"/>
    <x v="0"/>
    <n v="0"/>
    <n v="0"/>
    <n v="0"/>
    <n v="31645"/>
    <n v="8155635"/>
    <n v="0"/>
    <n v="0"/>
    <n v="0"/>
    <n v="0"/>
  </r>
  <r>
    <s v="9556dac5-ca35-4376-8c64-a5280112eb08"/>
    <x v="3"/>
    <x v="0"/>
    <x v="3"/>
    <x v="3"/>
    <n v="0"/>
    <n v="0"/>
    <n v="0"/>
    <n v="31645"/>
    <n v="8155635"/>
    <n v="0"/>
    <n v="0"/>
    <n v="0"/>
    <n v="0"/>
  </r>
  <r>
    <s v="9556dac5-ca35-4376-8c64-a5280112eb08"/>
    <x v="3"/>
    <x v="0"/>
    <x v="3"/>
    <x v="1"/>
    <n v="0"/>
    <n v="0"/>
    <n v="0"/>
    <n v="31645"/>
    <n v="8155635"/>
    <n v="0"/>
    <n v="0"/>
    <n v="0"/>
    <n v="0"/>
  </r>
  <r>
    <s v="9556dac5-ca35-4376-8c64-a5280112eb08"/>
    <x v="3"/>
    <x v="0"/>
    <x v="3"/>
    <x v="4"/>
    <n v="0"/>
    <n v="0"/>
    <n v="0"/>
    <n v="31645"/>
    <n v="8155635"/>
    <n v="0"/>
    <n v="0"/>
    <n v="0"/>
    <n v="0"/>
  </r>
  <r>
    <s v="9556dac5-ca35-4376-8c64-a5280112eb08"/>
    <x v="3"/>
    <x v="0"/>
    <x v="3"/>
    <x v="5"/>
    <n v="0"/>
    <n v="0"/>
    <n v="0"/>
    <n v="31645"/>
    <n v="8155635"/>
    <n v="0"/>
    <n v="0"/>
    <n v="0"/>
    <n v="0"/>
  </r>
  <r>
    <s v="9556dac5-ca35-4376-8c64-a5280112eb08"/>
    <x v="3"/>
    <x v="1"/>
    <x v="0"/>
    <x v="2"/>
    <n v="0"/>
    <n v="0"/>
    <n v="0"/>
    <n v="125956"/>
    <n v="25092847"/>
    <n v="0"/>
    <n v="0"/>
    <n v="0"/>
    <n v="0"/>
  </r>
  <r>
    <s v="9556dac5-ca35-4376-8c64-a5280112eb08"/>
    <x v="3"/>
    <x v="1"/>
    <x v="0"/>
    <x v="0"/>
    <n v="0"/>
    <n v="0"/>
    <n v="0"/>
    <n v="125956"/>
    <n v="25092847"/>
    <n v="0"/>
    <n v="0"/>
    <n v="0"/>
    <n v="0"/>
  </r>
  <r>
    <s v="9556dac5-ca35-4376-8c64-a5280112eb08"/>
    <x v="3"/>
    <x v="1"/>
    <x v="0"/>
    <x v="3"/>
    <n v="0"/>
    <n v="0"/>
    <n v="0"/>
    <n v="125956"/>
    <n v="25092847"/>
    <n v="0"/>
    <n v="0"/>
    <n v="0"/>
    <n v="0"/>
  </r>
  <r>
    <s v="9556dac5-ca35-4376-8c64-a5280112eb08"/>
    <x v="3"/>
    <x v="1"/>
    <x v="0"/>
    <x v="1"/>
    <n v="0"/>
    <n v="0"/>
    <n v="0"/>
    <n v="125956"/>
    <n v="25092847"/>
    <n v="0"/>
    <n v="0"/>
    <n v="0"/>
    <n v="0"/>
  </r>
  <r>
    <s v="9556dac5-ca35-4376-8c64-a5280112eb08"/>
    <x v="3"/>
    <x v="1"/>
    <x v="0"/>
    <x v="4"/>
    <n v="0"/>
    <n v="0"/>
    <n v="0"/>
    <n v="125956"/>
    <n v="25092847"/>
    <n v="0"/>
    <n v="0"/>
    <n v="0"/>
    <n v="0"/>
  </r>
  <r>
    <s v="9556dac5-ca35-4376-8c64-a5280112eb08"/>
    <x v="3"/>
    <x v="1"/>
    <x v="0"/>
    <x v="5"/>
    <n v="0"/>
    <n v="0"/>
    <n v="0"/>
    <n v="125956"/>
    <n v="25092847"/>
    <n v="0"/>
    <n v="0"/>
    <n v="0"/>
    <n v="0"/>
  </r>
  <r>
    <s v="9556dac5-ca35-4376-8c64-a5280112eb08"/>
    <x v="3"/>
    <x v="1"/>
    <x v="1"/>
    <x v="2"/>
    <n v="0"/>
    <n v="0"/>
    <n v="0"/>
    <n v="143304"/>
    <n v="25927732"/>
    <n v="0"/>
    <n v="0"/>
    <n v="0"/>
    <n v="0"/>
  </r>
  <r>
    <s v="9556dac5-ca35-4376-8c64-a5280112eb08"/>
    <x v="3"/>
    <x v="1"/>
    <x v="1"/>
    <x v="0"/>
    <n v="0"/>
    <n v="0"/>
    <n v="0"/>
    <n v="143304"/>
    <n v="25927732"/>
    <n v="0"/>
    <n v="0"/>
    <n v="0"/>
    <n v="0"/>
  </r>
  <r>
    <s v="9556dac5-ca35-4376-8c64-a5280112eb08"/>
    <x v="3"/>
    <x v="1"/>
    <x v="1"/>
    <x v="3"/>
    <n v="0"/>
    <n v="0"/>
    <n v="0"/>
    <n v="143304"/>
    <n v="25927732"/>
    <n v="0"/>
    <n v="0"/>
    <n v="0"/>
    <n v="0"/>
  </r>
  <r>
    <s v="9556dac5-ca35-4376-8c64-a5280112eb08"/>
    <x v="3"/>
    <x v="1"/>
    <x v="1"/>
    <x v="1"/>
    <n v="0"/>
    <n v="0"/>
    <n v="0"/>
    <n v="143304"/>
    <n v="25927732"/>
    <n v="0"/>
    <n v="0"/>
    <n v="0"/>
    <n v="0"/>
  </r>
  <r>
    <s v="9556dac5-ca35-4376-8c64-a5280112eb08"/>
    <x v="3"/>
    <x v="1"/>
    <x v="1"/>
    <x v="4"/>
    <n v="0"/>
    <n v="0"/>
    <n v="0"/>
    <n v="143304"/>
    <n v="25927732"/>
    <n v="0"/>
    <n v="0"/>
    <n v="0"/>
    <n v="0"/>
  </r>
  <r>
    <s v="9556dac5-ca35-4376-8c64-a5280112eb08"/>
    <x v="3"/>
    <x v="1"/>
    <x v="1"/>
    <x v="5"/>
    <n v="0"/>
    <n v="0"/>
    <n v="0"/>
    <n v="143304"/>
    <n v="25927732"/>
    <n v="0"/>
    <n v="0"/>
    <n v="0"/>
    <n v="0"/>
  </r>
  <r>
    <s v="9556dac5-ca35-4376-8c64-a5280112eb08"/>
    <x v="3"/>
    <x v="1"/>
    <x v="2"/>
    <x v="2"/>
    <n v="0"/>
    <n v="0"/>
    <n v="0"/>
    <n v="109023"/>
    <n v="22345874"/>
    <n v="0"/>
    <n v="0"/>
    <n v="0"/>
    <n v="0"/>
  </r>
  <r>
    <s v="9556dac5-ca35-4376-8c64-a5280112eb08"/>
    <x v="3"/>
    <x v="1"/>
    <x v="2"/>
    <x v="0"/>
    <n v="0"/>
    <n v="0"/>
    <n v="0"/>
    <n v="109023"/>
    <n v="22345874"/>
    <n v="0"/>
    <n v="0"/>
    <n v="0"/>
    <n v="0"/>
  </r>
  <r>
    <s v="9556dac5-ca35-4376-8c64-a5280112eb08"/>
    <x v="3"/>
    <x v="1"/>
    <x v="2"/>
    <x v="3"/>
    <n v="0"/>
    <n v="0"/>
    <n v="0"/>
    <n v="109023"/>
    <n v="22345874"/>
    <n v="0"/>
    <n v="0"/>
    <n v="0"/>
    <n v="0"/>
  </r>
  <r>
    <s v="9556dac5-ca35-4376-8c64-a5280112eb08"/>
    <x v="3"/>
    <x v="1"/>
    <x v="2"/>
    <x v="1"/>
    <n v="0"/>
    <n v="0"/>
    <n v="0"/>
    <n v="109023"/>
    <n v="22345874"/>
    <n v="0"/>
    <n v="0"/>
    <n v="0"/>
    <n v="0"/>
  </r>
  <r>
    <s v="9556dac5-ca35-4376-8c64-a5280112eb08"/>
    <x v="3"/>
    <x v="1"/>
    <x v="2"/>
    <x v="4"/>
    <n v="0"/>
    <n v="0"/>
    <n v="0"/>
    <n v="109023"/>
    <n v="22345874"/>
    <n v="0"/>
    <n v="0"/>
    <n v="0"/>
    <n v="0"/>
  </r>
  <r>
    <s v="9556dac5-ca35-4376-8c64-a5280112eb08"/>
    <x v="3"/>
    <x v="1"/>
    <x v="2"/>
    <x v="5"/>
    <n v="0"/>
    <n v="0"/>
    <n v="0"/>
    <n v="109023"/>
    <n v="22345874"/>
    <n v="0"/>
    <n v="0"/>
    <n v="0"/>
    <n v="0"/>
  </r>
  <r>
    <s v="9556dac5-ca35-4376-8c64-a5280112eb08"/>
    <x v="3"/>
    <x v="1"/>
    <x v="3"/>
    <x v="2"/>
    <n v="0"/>
    <n v="0"/>
    <n v="0"/>
    <n v="26645"/>
    <n v="6643982"/>
    <n v="0"/>
    <n v="0"/>
    <n v="0"/>
    <n v="0"/>
  </r>
  <r>
    <s v="9556dac5-ca35-4376-8c64-a5280112eb08"/>
    <x v="3"/>
    <x v="1"/>
    <x v="3"/>
    <x v="0"/>
    <n v="0"/>
    <n v="0"/>
    <n v="0"/>
    <n v="26645"/>
    <n v="6643982"/>
    <n v="0"/>
    <n v="0"/>
    <n v="0"/>
    <n v="0"/>
  </r>
  <r>
    <s v="9556dac5-ca35-4376-8c64-a5280112eb08"/>
    <x v="3"/>
    <x v="1"/>
    <x v="3"/>
    <x v="3"/>
    <n v="0"/>
    <n v="0"/>
    <n v="0"/>
    <n v="26645"/>
    <n v="6643982"/>
    <n v="0"/>
    <n v="0"/>
    <n v="0"/>
    <n v="0"/>
  </r>
  <r>
    <s v="9556dac5-ca35-4376-8c64-a5280112eb08"/>
    <x v="3"/>
    <x v="1"/>
    <x v="3"/>
    <x v="1"/>
    <n v="0"/>
    <n v="0"/>
    <n v="0"/>
    <n v="26645"/>
    <n v="6643982"/>
    <n v="0"/>
    <n v="0"/>
    <n v="0"/>
    <n v="0"/>
  </r>
  <r>
    <s v="9556dac5-ca35-4376-8c64-a5280112eb08"/>
    <x v="3"/>
    <x v="1"/>
    <x v="3"/>
    <x v="4"/>
    <n v="0"/>
    <n v="0"/>
    <n v="0"/>
    <n v="26645"/>
    <n v="6643982"/>
    <n v="0"/>
    <n v="0"/>
    <n v="0"/>
    <n v="0"/>
  </r>
  <r>
    <s v="9556dac5-ca35-4376-8c64-a5280112eb08"/>
    <x v="3"/>
    <x v="1"/>
    <x v="3"/>
    <x v="5"/>
    <n v="0"/>
    <n v="0"/>
    <n v="0"/>
    <n v="26645"/>
    <n v="6643982"/>
    <n v="0"/>
    <n v="0"/>
    <n v="0"/>
    <n v="0"/>
  </r>
  <r>
    <s v="9556dac5-ca35-4376-8c64-a5280112eb08"/>
    <x v="4"/>
    <x v="0"/>
    <x v="0"/>
    <x v="2"/>
    <n v="0"/>
    <n v="0"/>
    <n v="0"/>
    <n v="122134"/>
    <n v="24929375"/>
    <n v="0"/>
    <n v="0"/>
    <n v="0"/>
    <n v="0"/>
  </r>
  <r>
    <s v="9556dac5-ca35-4376-8c64-a5280112eb08"/>
    <x v="4"/>
    <x v="0"/>
    <x v="0"/>
    <x v="0"/>
    <n v="0"/>
    <n v="0"/>
    <n v="0"/>
    <n v="122134"/>
    <n v="24929375"/>
    <n v="0"/>
    <n v="0"/>
    <n v="0"/>
    <n v="0"/>
  </r>
  <r>
    <s v="9556dac5-ca35-4376-8c64-a5280112eb08"/>
    <x v="4"/>
    <x v="0"/>
    <x v="0"/>
    <x v="3"/>
    <n v="0"/>
    <n v="0"/>
    <n v="0"/>
    <n v="122134"/>
    <n v="24929375"/>
    <n v="0"/>
    <n v="0"/>
    <n v="0"/>
    <n v="0"/>
  </r>
  <r>
    <s v="9556dac5-ca35-4376-8c64-a5280112eb08"/>
    <x v="4"/>
    <x v="0"/>
    <x v="0"/>
    <x v="1"/>
    <n v="0"/>
    <n v="0"/>
    <n v="0"/>
    <n v="122134"/>
    <n v="24929375"/>
    <n v="0"/>
    <n v="0"/>
    <n v="0"/>
    <n v="0"/>
  </r>
  <r>
    <s v="9556dac5-ca35-4376-8c64-a5280112eb08"/>
    <x v="4"/>
    <x v="0"/>
    <x v="0"/>
    <x v="4"/>
    <n v="0"/>
    <n v="0"/>
    <n v="0"/>
    <n v="122134"/>
    <n v="24929375"/>
    <n v="0"/>
    <n v="0"/>
    <n v="0"/>
    <n v="0"/>
  </r>
  <r>
    <s v="9556dac5-ca35-4376-8c64-a5280112eb08"/>
    <x v="4"/>
    <x v="0"/>
    <x v="0"/>
    <x v="5"/>
    <n v="2"/>
    <n v="1"/>
    <n v="60"/>
    <n v="122134"/>
    <n v="24929375"/>
    <n v="0"/>
    <n v="0"/>
    <n v="30"/>
    <n v="60"/>
  </r>
  <r>
    <s v="9556dac5-ca35-4376-8c64-a5280112eb08"/>
    <x v="4"/>
    <x v="0"/>
    <x v="1"/>
    <x v="2"/>
    <n v="0"/>
    <n v="0"/>
    <n v="0"/>
    <n v="162611"/>
    <n v="30519787"/>
    <n v="0"/>
    <n v="0"/>
    <n v="0"/>
    <n v="0"/>
  </r>
  <r>
    <s v="9556dac5-ca35-4376-8c64-a5280112eb08"/>
    <x v="4"/>
    <x v="0"/>
    <x v="1"/>
    <x v="0"/>
    <n v="0"/>
    <n v="0"/>
    <n v="0"/>
    <n v="162611"/>
    <n v="30519787"/>
    <n v="0"/>
    <n v="0"/>
    <n v="0"/>
    <n v="0"/>
  </r>
  <r>
    <s v="9556dac5-ca35-4376-8c64-a5280112eb08"/>
    <x v="4"/>
    <x v="0"/>
    <x v="1"/>
    <x v="3"/>
    <n v="0"/>
    <n v="0"/>
    <n v="0"/>
    <n v="162611"/>
    <n v="30519787"/>
    <n v="0"/>
    <n v="0"/>
    <n v="0"/>
    <n v="0"/>
  </r>
  <r>
    <s v="9556dac5-ca35-4376-8c64-a5280112eb08"/>
    <x v="4"/>
    <x v="0"/>
    <x v="1"/>
    <x v="1"/>
    <n v="0"/>
    <n v="0"/>
    <n v="0"/>
    <n v="162611"/>
    <n v="30519787"/>
    <n v="0"/>
    <n v="0"/>
    <n v="0"/>
    <n v="0"/>
  </r>
  <r>
    <s v="9556dac5-ca35-4376-8c64-a5280112eb08"/>
    <x v="4"/>
    <x v="0"/>
    <x v="1"/>
    <x v="4"/>
    <n v="0"/>
    <n v="0"/>
    <n v="0"/>
    <n v="162611"/>
    <n v="30519787"/>
    <n v="0"/>
    <n v="0"/>
    <n v="0"/>
    <n v="0"/>
  </r>
  <r>
    <s v="9556dac5-ca35-4376-8c64-a5280112eb08"/>
    <x v="4"/>
    <x v="0"/>
    <x v="1"/>
    <x v="5"/>
    <n v="17"/>
    <n v="2"/>
    <n v="482"/>
    <n v="162611"/>
    <n v="30519787"/>
    <n v="0"/>
    <n v="0.1"/>
    <n v="28.4"/>
    <n v="241"/>
  </r>
  <r>
    <s v="9556dac5-ca35-4376-8c64-a5280112eb08"/>
    <x v="4"/>
    <x v="0"/>
    <x v="2"/>
    <x v="2"/>
    <n v="0"/>
    <n v="0"/>
    <n v="0"/>
    <n v="123339"/>
    <n v="26867159"/>
    <n v="0"/>
    <n v="0"/>
    <n v="0"/>
    <n v="0"/>
  </r>
  <r>
    <s v="9556dac5-ca35-4376-8c64-a5280112eb08"/>
    <x v="4"/>
    <x v="0"/>
    <x v="2"/>
    <x v="0"/>
    <n v="0"/>
    <n v="0"/>
    <n v="0"/>
    <n v="123339"/>
    <n v="26867159"/>
    <n v="0"/>
    <n v="0"/>
    <n v="0"/>
    <n v="0"/>
  </r>
  <r>
    <s v="9556dac5-ca35-4376-8c64-a5280112eb08"/>
    <x v="4"/>
    <x v="0"/>
    <x v="2"/>
    <x v="3"/>
    <n v="0"/>
    <n v="0"/>
    <n v="0"/>
    <n v="123339"/>
    <n v="26867159"/>
    <n v="0"/>
    <n v="0"/>
    <n v="0"/>
    <n v="0"/>
  </r>
  <r>
    <s v="9556dac5-ca35-4376-8c64-a5280112eb08"/>
    <x v="4"/>
    <x v="0"/>
    <x v="2"/>
    <x v="1"/>
    <n v="0"/>
    <n v="0"/>
    <n v="0"/>
    <n v="123339"/>
    <n v="26867159"/>
    <n v="0"/>
    <n v="0"/>
    <n v="0"/>
    <n v="0"/>
  </r>
  <r>
    <s v="9556dac5-ca35-4376-8c64-a5280112eb08"/>
    <x v="4"/>
    <x v="0"/>
    <x v="2"/>
    <x v="4"/>
    <n v="0"/>
    <n v="0"/>
    <n v="0"/>
    <n v="123339"/>
    <n v="26867159"/>
    <n v="0"/>
    <n v="0"/>
    <n v="0"/>
    <n v="0"/>
  </r>
  <r>
    <s v="9556dac5-ca35-4376-8c64-a5280112eb08"/>
    <x v="4"/>
    <x v="0"/>
    <x v="2"/>
    <x v="5"/>
    <n v="8"/>
    <n v="1"/>
    <n v="212"/>
    <n v="123339"/>
    <n v="26867159"/>
    <n v="0"/>
    <n v="0.1"/>
    <n v="26.5"/>
    <n v="212"/>
  </r>
  <r>
    <s v="9556dac5-ca35-4376-8c64-a5280112eb08"/>
    <x v="4"/>
    <x v="0"/>
    <x v="3"/>
    <x v="2"/>
    <n v="0"/>
    <n v="0"/>
    <n v="0"/>
    <n v="28197"/>
    <n v="7546759"/>
    <n v="0"/>
    <n v="0"/>
    <n v="0"/>
    <n v="0"/>
  </r>
  <r>
    <s v="9556dac5-ca35-4376-8c64-a5280112eb08"/>
    <x v="4"/>
    <x v="0"/>
    <x v="3"/>
    <x v="0"/>
    <n v="0"/>
    <n v="0"/>
    <n v="0"/>
    <n v="28197"/>
    <n v="7546759"/>
    <n v="0"/>
    <n v="0"/>
    <n v="0"/>
    <n v="0"/>
  </r>
  <r>
    <s v="9556dac5-ca35-4376-8c64-a5280112eb08"/>
    <x v="4"/>
    <x v="0"/>
    <x v="3"/>
    <x v="3"/>
    <n v="0"/>
    <n v="0"/>
    <n v="0"/>
    <n v="28197"/>
    <n v="7546759"/>
    <n v="0"/>
    <n v="0"/>
    <n v="0"/>
    <n v="0"/>
  </r>
  <r>
    <s v="9556dac5-ca35-4376-8c64-a5280112eb08"/>
    <x v="4"/>
    <x v="0"/>
    <x v="3"/>
    <x v="1"/>
    <n v="0"/>
    <n v="0"/>
    <n v="0"/>
    <n v="28197"/>
    <n v="7546759"/>
    <n v="0"/>
    <n v="0"/>
    <n v="0"/>
    <n v="0"/>
  </r>
  <r>
    <s v="9556dac5-ca35-4376-8c64-a5280112eb08"/>
    <x v="4"/>
    <x v="0"/>
    <x v="3"/>
    <x v="4"/>
    <n v="0"/>
    <n v="0"/>
    <n v="0"/>
    <n v="28197"/>
    <n v="7546759"/>
    <n v="0"/>
    <n v="0"/>
    <n v="0"/>
    <n v="0"/>
  </r>
  <r>
    <s v="9556dac5-ca35-4376-8c64-a5280112eb08"/>
    <x v="4"/>
    <x v="0"/>
    <x v="3"/>
    <x v="5"/>
    <n v="0"/>
    <n v="0"/>
    <n v="0"/>
    <n v="28197"/>
    <n v="7546759"/>
    <n v="0"/>
    <n v="0"/>
    <n v="0"/>
    <n v="0"/>
  </r>
  <r>
    <s v="9556dac5-ca35-4376-8c64-a5280112eb08"/>
    <x v="4"/>
    <x v="1"/>
    <x v="0"/>
    <x v="2"/>
    <n v="0"/>
    <n v="0"/>
    <n v="0"/>
    <n v="125751"/>
    <n v="25834324"/>
    <n v="0"/>
    <n v="0"/>
    <n v="0"/>
    <n v="0"/>
  </r>
  <r>
    <s v="9556dac5-ca35-4376-8c64-a5280112eb08"/>
    <x v="4"/>
    <x v="1"/>
    <x v="0"/>
    <x v="0"/>
    <n v="0"/>
    <n v="0"/>
    <n v="0"/>
    <n v="125751"/>
    <n v="25834324"/>
    <n v="0"/>
    <n v="0"/>
    <n v="0"/>
    <n v="0"/>
  </r>
  <r>
    <s v="9556dac5-ca35-4376-8c64-a5280112eb08"/>
    <x v="4"/>
    <x v="1"/>
    <x v="0"/>
    <x v="3"/>
    <n v="0"/>
    <n v="0"/>
    <n v="0"/>
    <n v="125751"/>
    <n v="25834324"/>
    <n v="0"/>
    <n v="0"/>
    <n v="0"/>
    <n v="0"/>
  </r>
  <r>
    <s v="9556dac5-ca35-4376-8c64-a5280112eb08"/>
    <x v="4"/>
    <x v="1"/>
    <x v="0"/>
    <x v="1"/>
    <n v="0"/>
    <n v="0"/>
    <n v="0"/>
    <n v="125751"/>
    <n v="25834324"/>
    <n v="0"/>
    <n v="0"/>
    <n v="0"/>
    <n v="0"/>
  </r>
  <r>
    <s v="9556dac5-ca35-4376-8c64-a5280112eb08"/>
    <x v="4"/>
    <x v="1"/>
    <x v="0"/>
    <x v="4"/>
    <n v="0"/>
    <n v="0"/>
    <n v="0"/>
    <n v="125751"/>
    <n v="25834324"/>
    <n v="0"/>
    <n v="0"/>
    <n v="0"/>
    <n v="0"/>
  </r>
  <r>
    <s v="9556dac5-ca35-4376-8c64-a5280112eb08"/>
    <x v="4"/>
    <x v="1"/>
    <x v="0"/>
    <x v="5"/>
    <n v="0"/>
    <n v="0"/>
    <n v="0"/>
    <n v="125751"/>
    <n v="25834324"/>
    <n v="0"/>
    <n v="0"/>
    <n v="0"/>
    <n v="0"/>
  </r>
  <r>
    <s v="9556dac5-ca35-4376-8c64-a5280112eb08"/>
    <x v="4"/>
    <x v="1"/>
    <x v="1"/>
    <x v="2"/>
    <n v="0"/>
    <n v="0"/>
    <n v="0"/>
    <n v="141836"/>
    <n v="27056369"/>
    <n v="0"/>
    <n v="0"/>
    <n v="0"/>
    <n v="0"/>
  </r>
  <r>
    <s v="9556dac5-ca35-4376-8c64-a5280112eb08"/>
    <x v="4"/>
    <x v="1"/>
    <x v="1"/>
    <x v="0"/>
    <n v="0"/>
    <n v="0"/>
    <n v="0"/>
    <n v="141836"/>
    <n v="27056369"/>
    <n v="0"/>
    <n v="0"/>
    <n v="0"/>
    <n v="0"/>
  </r>
  <r>
    <s v="9556dac5-ca35-4376-8c64-a5280112eb08"/>
    <x v="4"/>
    <x v="1"/>
    <x v="1"/>
    <x v="3"/>
    <n v="0"/>
    <n v="0"/>
    <n v="0"/>
    <n v="141836"/>
    <n v="27056369"/>
    <n v="0"/>
    <n v="0"/>
    <n v="0"/>
    <n v="0"/>
  </r>
  <r>
    <s v="9556dac5-ca35-4376-8c64-a5280112eb08"/>
    <x v="4"/>
    <x v="1"/>
    <x v="1"/>
    <x v="1"/>
    <n v="0"/>
    <n v="0"/>
    <n v="0"/>
    <n v="141836"/>
    <n v="27056369"/>
    <n v="0"/>
    <n v="0"/>
    <n v="0"/>
    <n v="0"/>
  </r>
  <r>
    <s v="9556dac5-ca35-4376-8c64-a5280112eb08"/>
    <x v="4"/>
    <x v="1"/>
    <x v="1"/>
    <x v="4"/>
    <n v="0"/>
    <n v="0"/>
    <n v="0"/>
    <n v="141836"/>
    <n v="27056369"/>
    <n v="0"/>
    <n v="0"/>
    <n v="0"/>
    <n v="0"/>
  </r>
  <r>
    <s v="9556dac5-ca35-4376-8c64-a5280112eb08"/>
    <x v="4"/>
    <x v="1"/>
    <x v="1"/>
    <x v="5"/>
    <n v="0"/>
    <n v="0"/>
    <n v="0"/>
    <n v="141836"/>
    <n v="27056369"/>
    <n v="0"/>
    <n v="0"/>
    <n v="0"/>
    <n v="0"/>
  </r>
  <r>
    <s v="9556dac5-ca35-4376-8c64-a5280112eb08"/>
    <x v="4"/>
    <x v="1"/>
    <x v="2"/>
    <x v="2"/>
    <n v="0"/>
    <n v="0"/>
    <n v="0"/>
    <n v="111643"/>
    <n v="24571780"/>
    <n v="0"/>
    <n v="0"/>
    <n v="0"/>
    <n v="0"/>
  </r>
  <r>
    <s v="9556dac5-ca35-4376-8c64-a5280112eb08"/>
    <x v="4"/>
    <x v="1"/>
    <x v="2"/>
    <x v="0"/>
    <n v="0"/>
    <n v="0"/>
    <n v="0"/>
    <n v="111643"/>
    <n v="24571780"/>
    <n v="0"/>
    <n v="0"/>
    <n v="0"/>
    <n v="0"/>
  </r>
  <r>
    <s v="9556dac5-ca35-4376-8c64-a5280112eb08"/>
    <x v="4"/>
    <x v="1"/>
    <x v="2"/>
    <x v="3"/>
    <n v="0"/>
    <n v="0"/>
    <n v="0"/>
    <n v="111643"/>
    <n v="24571780"/>
    <n v="0"/>
    <n v="0"/>
    <n v="0"/>
    <n v="0"/>
  </r>
  <r>
    <s v="9556dac5-ca35-4376-8c64-a5280112eb08"/>
    <x v="4"/>
    <x v="1"/>
    <x v="2"/>
    <x v="1"/>
    <n v="0"/>
    <n v="0"/>
    <n v="0"/>
    <n v="111643"/>
    <n v="24571780"/>
    <n v="0"/>
    <n v="0"/>
    <n v="0"/>
    <n v="0"/>
  </r>
  <r>
    <s v="9556dac5-ca35-4376-8c64-a5280112eb08"/>
    <x v="4"/>
    <x v="1"/>
    <x v="2"/>
    <x v="4"/>
    <n v="0"/>
    <n v="0"/>
    <n v="0"/>
    <n v="111643"/>
    <n v="24571780"/>
    <n v="0"/>
    <n v="0"/>
    <n v="0"/>
    <n v="0"/>
  </r>
  <r>
    <s v="9556dac5-ca35-4376-8c64-a5280112eb08"/>
    <x v="4"/>
    <x v="1"/>
    <x v="2"/>
    <x v="5"/>
    <n v="4"/>
    <n v="1"/>
    <n v="92"/>
    <n v="111643"/>
    <n v="24571780"/>
    <n v="0"/>
    <n v="0"/>
    <n v="23"/>
    <n v="92"/>
  </r>
  <r>
    <s v="9556dac5-ca35-4376-8c64-a5280112eb08"/>
    <x v="4"/>
    <x v="1"/>
    <x v="3"/>
    <x v="2"/>
    <n v="0"/>
    <n v="0"/>
    <n v="0"/>
    <n v="23292"/>
    <n v="6082790"/>
    <n v="0"/>
    <n v="0"/>
    <n v="0"/>
    <n v="0"/>
  </r>
  <r>
    <s v="9556dac5-ca35-4376-8c64-a5280112eb08"/>
    <x v="4"/>
    <x v="1"/>
    <x v="3"/>
    <x v="0"/>
    <n v="0"/>
    <n v="0"/>
    <n v="0"/>
    <n v="23292"/>
    <n v="6082790"/>
    <n v="0"/>
    <n v="0"/>
    <n v="0"/>
    <n v="0"/>
  </r>
  <r>
    <s v="9556dac5-ca35-4376-8c64-a5280112eb08"/>
    <x v="4"/>
    <x v="1"/>
    <x v="3"/>
    <x v="3"/>
    <n v="0"/>
    <n v="0"/>
    <n v="0"/>
    <n v="23292"/>
    <n v="6082790"/>
    <n v="0"/>
    <n v="0"/>
    <n v="0"/>
    <n v="0"/>
  </r>
  <r>
    <s v="9556dac5-ca35-4376-8c64-a5280112eb08"/>
    <x v="4"/>
    <x v="1"/>
    <x v="3"/>
    <x v="1"/>
    <n v="0"/>
    <n v="0"/>
    <n v="0"/>
    <n v="23292"/>
    <n v="6082790"/>
    <n v="0"/>
    <n v="0"/>
    <n v="0"/>
    <n v="0"/>
  </r>
  <r>
    <s v="9556dac5-ca35-4376-8c64-a5280112eb08"/>
    <x v="4"/>
    <x v="1"/>
    <x v="3"/>
    <x v="4"/>
    <n v="0"/>
    <n v="0"/>
    <n v="0"/>
    <n v="23292"/>
    <n v="6082790"/>
    <n v="0"/>
    <n v="0"/>
    <n v="0"/>
    <n v="0"/>
  </r>
  <r>
    <s v="9556dac5-ca35-4376-8c64-a5280112eb08"/>
    <x v="4"/>
    <x v="1"/>
    <x v="3"/>
    <x v="5"/>
    <n v="0"/>
    <n v="0"/>
    <n v="0"/>
    <n v="23292"/>
    <n v="6082790"/>
    <n v="0"/>
    <n v="0"/>
    <n v="0"/>
    <n v="0"/>
  </r>
  <r>
    <s v="9556dac5-ca35-4376-8c64-a5280112eb08"/>
    <x v="5"/>
    <x v="0"/>
    <x v="0"/>
    <x v="2"/>
    <n v="0"/>
    <n v="0"/>
    <n v="0"/>
    <n v="120214"/>
    <n v="25530403"/>
    <n v="0"/>
    <n v="0"/>
    <n v="0"/>
    <n v="0"/>
  </r>
  <r>
    <s v="9556dac5-ca35-4376-8c64-a5280112eb08"/>
    <x v="5"/>
    <x v="0"/>
    <x v="0"/>
    <x v="0"/>
    <n v="0"/>
    <n v="0"/>
    <n v="0"/>
    <n v="120214"/>
    <n v="25530403"/>
    <n v="0"/>
    <n v="0"/>
    <n v="0"/>
    <n v="0"/>
  </r>
  <r>
    <s v="9556dac5-ca35-4376-8c64-a5280112eb08"/>
    <x v="5"/>
    <x v="0"/>
    <x v="0"/>
    <x v="3"/>
    <n v="0"/>
    <n v="0"/>
    <n v="0"/>
    <n v="120214"/>
    <n v="25530403"/>
    <n v="0"/>
    <n v="0"/>
    <n v="0"/>
    <n v="0"/>
  </r>
  <r>
    <s v="9556dac5-ca35-4376-8c64-a5280112eb08"/>
    <x v="5"/>
    <x v="0"/>
    <x v="0"/>
    <x v="1"/>
    <n v="0"/>
    <n v="0"/>
    <n v="0"/>
    <n v="120214"/>
    <n v="25530403"/>
    <n v="0"/>
    <n v="0"/>
    <n v="0"/>
    <n v="0"/>
  </r>
  <r>
    <s v="9556dac5-ca35-4376-8c64-a5280112eb08"/>
    <x v="5"/>
    <x v="0"/>
    <x v="0"/>
    <x v="4"/>
    <n v="0"/>
    <n v="0"/>
    <n v="0"/>
    <n v="120214"/>
    <n v="25530403"/>
    <n v="0"/>
    <n v="0"/>
    <n v="0"/>
    <n v="0"/>
  </r>
  <r>
    <s v="9556dac5-ca35-4376-8c64-a5280112eb08"/>
    <x v="5"/>
    <x v="0"/>
    <x v="0"/>
    <x v="5"/>
    <n v="6"/>
    <n v="1"/>
    <n v="180"/>
    <n v="120214"/>
    <n v="25530403"/>
    <n v="0"/>
    <n v="0"/>
    <n v="30"/>
    <n v="180"/>
  </r>
  <r>
    <s v="9556dac5-ca35-4376-8c64-a5280112eb08"/>
    <x v="5"/>
    <x v="0"/>
    <x v="1"/>
    <x v="2"/>
    <n v="0"/>
    <n v="0"/>
    <n v="0"/>
    <n v="160769"/>
    <n v="30751133"/>
    <n v="0"/>
    <n v="0"/>
    <n v="0"/>
    <n v="0"/>
  </r>
  <r>
    <s v="9556dac5-ca35-4376-8c64-a5280112eb08"/>
    <x v="5"/>
    <x v="0"/>
    <x v="1"/>
    <x v="0"/>
    <n v="0"/>
    <n v="0"/>
    <n v="0"/>
    <n v="160769"/>
    <n v="30751133"/>
    <n v="0"/>
    <n v="0"/>
    <n v="0"/>
    <n v="0"/>
  </r>
  <r>
    <s v="9556dac5-ca35-4376-8c64-a5280112eb08"/>
    <x v="5"/>
    <x v="0"/>
    <x v="1"/>
    <x v="3"/>
    <n v="0"/>
    <n v="0"/>
    <n v="0"/>
    <n v="160769"/>
    <n v="30751133"/>
    <n v="0"/>
    <n v="0"/>
    <n v="0"/>
    <n v="0"/>
  </r>
  <r>
    <s v="9556dac5-ca35-4376-8c64-a5280112eb08"/>
    <x v="5"/>
    <x v="0"/>
    <x v="1"/>
    <x v="1"/>
    <n v="0"/>
    <n v="0"/>
    <n v="0"/>
    <n v="160769"/>
    <n v="30751133"/>
    <n v="0"/>
    <n v="0"/>
    <n v="0"/>
    <n v="0"/>
  </r>
  <r>
    <s v="9556dac5-ca35-4376-8c64-a5280112eb08"/>
    <x v="5"/>
    <x v="0"/>
    <x v="1"/>
    <x v="4"/>
    <n v="0"/>
    <n v="0"/>
    <n v="0"/>
    <n v="160769"/>
    <n v="30751133"/>
    <n v="0"/>
    <n v="0"/>
    <n v="0"/>
    <n v="0"/>
  </r>
  <r>
    <s v="9556dac5-ca35-4376-8c64-a5280112eb08"/>
    <x v="5"/>
    <x v="0"/>
    <x v="1"/>
    <x v="5"/>
    <n v="14"/>
    <n v="2"/>
    <n v="420"/>
    <n v="160769"/>
    <n v="30751133"/>
    <n v="0"/>
    <n v="0.1"/>
    <n v="30"/>
    <n v="210"/>
  </r>
  <r>
    <s v="9556dac5-ca35-4376-8c64-a5280112eb08"/>
    <x v="5"/>
    <x v="0"/>
    <x v="2"/>
    <x v="2"/>
    <n v="0"/>
    <n v="0"/>
    <n v="0"/>
    <n v="124478"/>
    <n v="28542851"/>
    <n v="0"/>
    <n v="0"/>
    <n v="0"/>
    <n v="0"/>
  </r>
  <r>
    <s v="9556dac5-ca35-4376-8c64-a5280112eb08"/>
    <x v="5"/>
    <x v="0"/>
    <x v="2"/>
    <x v="0"/>
    <n v="0"/>
    <n v="0"/>
    <n v="0"/>
    <n v="124478"/>
    <n v="28542851"/>
    <n v="0"/>
    <n v="0"/>
    <n v="0"/>
    <n v="0"/>
  </r>
  <r>
    <s v="9556dac5-ca35-4376-8c64-a5280112eb08"/>
    <x v="5"/>
    <x v="0"/>
    <x v="2"/>
    <x v="3"/>
    <n v="0"/>
    <n v="0"/>
    <n v="0"/>
    <n v="124478"/>
    <n v="28542851"/>
    <n v="0"/>
    <n v="0"/>
    <n v="0"/>
    <n v="0"/>
  </r>
  <r>
    <s v="9556dac5-ca35-4376-8c64-a5280112eb08"/>
    <x v="5"/>
    <x v="0"/>
    <x v="2"/>
    <x v="1"/>
    <n v="0"/>
    <n v="0"/>
    <n v="0"/>
    <n v="124478"/>
    <n v="28542851"/>
    <n v="0"/>
    <n v="0"/>
    <n v="0"/>
    <n v="0"/>
  </r>
  <r>
    <s v="9556dac5-ca35-4376-8c64-a5280112eb08"/>
    <x v="5"/>
    <x v="0"/>
    <x v="2"/>
    <x v="4"/>
    <n v="0"/>
    <n v="0"/>
    <n v="0"/>
    <n v="124478"/>
    <n v="28542851"/>
    <n v="0"/>
    <n v="0"/>
    <n v="0"/>
    <n v="0"/>
  </r>
  <r>
    <s v="9556dac5-ca35-4376-8c64-a5280112eb08"/>
    <x v="5"/>
    <x v="0"/>
    <x v="2"/>
    <x v="5"/>
    <n v="11"/>
    <n v="1"/>
    <n v="330"/>
    <n v="124478"/>
    <n v="28542851"/>
    <n v="0"/>
    <n v="0.1"/>
    <n v="30"/>
    <n v="330"/>
  </r>
  <r>
    <s v="9556dac5-ca35-4376-8c64-a5280112eb08"/>
    <x v="5"/>
    <x v="0"/>
    <x v="3"/>
    <x v="2"/>
    <n v="0"/>
    <n v="0"/>
    <n v="0"/>
    <n v="27290"/>
    <n v="3340376"/>
    <n v="0"/>
    <n v="0"/>
    <n v="0"/>
    <n v="0"/>
  </r>
  <r>
    <s v="9556dac5-ca35-4376-8c64-a5280112eb08"/>
    <x v="5"/>
    <x v="0"/>
    <x v="3"/>
    <x v="0"/>
    <n v="0"/>
    <n v="0"/>
    <n v="0"/>
    <n v="27290"/>
    <n v="3340376"/>
    <n v="0"/>
    <n v="0"/>
    <n v="0"/>
    <n v="0"/>
  </r>
  <r>
    <s v="9556dac5-ca35-4376-8c64-a5280112eb08"/>
    <x v="5"/>
    <x v="0"/>
    <x v="3"/>
    <x v="3"/>
    <n v="0"/>
    <n v="0"/>
    <n v="0"/>
    <n v="27290"/>
    <n v="3340376"/>
    <n v="0"/>
    <n v="0"/>
    <n v="0"/>
    <n v="0"/>
  </r>
  <r>
    <s v="9556dac5-ca35-4376-8c64-a5280112eb08"/>
    <x v="5"/>
    <x v="0"/>
    <x v="3"/>
    <x v="1"/>
    <n v="0"/>
    <n v="0"/>
    <n v="0"/>
    <n v="27290"/>
    <n v="3340376"/>
    <n v="0"/>
    <n v="0"/>
    <n v="0"/>
    <n v="0"/>
  </r>
  <r>
    <s v="9556dac5-ca35-4376-8c64-a5280112eb08"/>
    <x v="5"/>
    <x v="0"/>
    <x v="3"/>
    <x v="4"/>
    <n v="0"/>
    <n v="0"/>
    <n v="0"/>
    <n v="27290"/>
    <n v="3340376"/>
    <n v="0"/>
    <n v="0"/>
    <n v="0"/>
    <n v="0"/>
  </r>
  <r>
    <s v="9556dac5-ca35-4376-8c64-a5280112eb08"/>
    <x v="5"/>
    <x v="0"/>
    <x v="3"/>
    <x v="5"/>
    <n v="0"/>
    <n v="0"/>
    <n v="0"/>
    <n v="27290"/>
    <n v="3340376"/>
    <n v="0"/>
    <n v="0"/>
    <n v="0"/>
    <n v="0"/>
  </r>
  <r>
    <s v="9556dac5-ca35-4376-8c64-a5280112eb08"/>
    <x v="5"/>
    <x v="1"/>
    <x v="0"/>
    <x v="2"/>
    <n v="0"/>
    <n v="0"/>
    <n v="0"/>
    <n v="123965"/>
    <n v="26494389"/>
    <n v="0"/>
    <n v="0"/>
    <n v="0"/>
    <n v="0"/>
  </r>
  <r>
    <s v="9556dac5-ca35-4376-8c64-a5280112eb08"/>
    <x v="5"/>
    <x v="1"/>
    <x v="0"/>
    <x v="0"/>
    <n v="0"/>
    <n v="0"/>
    <n v="0"/>
    <n v="123965"/>
    <n v="26494389"/>
    <n v="0"/>
    <n v="0"/>
    <n v="0"/>
    <n v="0"/>
  </r>
  <r>
    <s v="9556dac5-ca35-4376-8c64-a5280112eb08"/>
    <x v="5"/>
    <x v="1"/>
    <x v="0"/>
    <x v="3"/>
    <n v="0"/>
    <n v="0"/>
    <n v="0"/>
    <n v="123965"/>
    <n v="26494389"/>
    <n v="0"/>
    <n v="0"/>
    <n v="0"/>
    <n v="0"/>
  </r>
  <r>
    <s v="9556dac5-ca35-4376-8c64-a5280112eb08"/>
    <x v="5"/>
    <x v="1"/>
    <x v="0"/>
    <x v="1"/>
    <n v="0"/>
    <n v="0"/>
    <n v="0"/>
    <n v="123965"/>
    <n v="26494389"/>
    <n v="0"/>
    <n v="0"/>
    <n v="0"/>
    <n v="0"/>
  </r>
  <r>
    <s v="9556dac5-ca35-4376-8c64-a5280112eb08"/>
    <x v="5"/>
    <x v="1"/>
    <x v="0"/>
    <x v="4"/>
    <n v="0"/>
    <n v="0"/>
    <n v="0"/>
    <n v="123965"/>
    <n v="26494389"/>
    <n v="0"/>
    <n v="0"/>
    <n v="0"/>
    <n v="0"/>
  </r>
  <r>
    <s v="9556dac5-ca35-4376-8c64-a5280112eb08"/>
    <x v="5"/>
    <x v="1"/>
    <x v="0"/>
    <x v="5"/>
    <n v="0"/>
    <n v="0"/>
    <n v="0"/>
    <n v="123965"/>
    <n v="26494389"/>
    <n v="0"/>
    <n v="0"/>
    <n v="0"/>
    <n v="0"/>
  </r>
  <r>
    <s v="9556dac5-ca35-4376-8c64-a5280112eb08"/>
    <x v="5"/>
    <x v="1"/>
    <x v="1"/>
    <x v="2"/>
    <n v="0"/>
    <n v="0"/>
    <n v="0"/>
    <n v="139932"/>
    <n v="26630185"/>
    <n v="0"/>
    <n v="0"/>
    <n v="0"/>
    <n v="0"/>
  </r>
  <r>
    <s v="9556dac5-ca35-4376-8c64-a5280112eb08"/>
    <x v="5"/>
    <x v="1"/>
    <x v="1"/>
    <x v="0"/>
    <n v="0"/>
    <n v="0"/>
    <n v="0"/>
    <n v="139932"/>
    <n v="26630185"/>
    <n v="0"/>
    <n v="0"/>
    <n v="0"/>
    <n v="0"/>
  </r>
  <r>
    <s v="9556dac5-ca35-4376-8c64-a5280112eb08"/>
    <x v="5"/>
    <x v="1"/>
    <x v="1"/>
    <x v="3"/>
    <n v="0"/>
    <n v="0"/>
    <n v="0"/>
    <n v="139932"/>
    <n v="26630185"/>
    <n v="0"/>
    <n v="0"/>
    <n v="0"/>
    <n v="0"/>
  </r>
  <r>
    <s v="9556dac5-ca35-4376-8c64-a5280112eb08"/>
    <x v="5"/>
    <x v="1"/>
    <x v="1"/>
    <x v="1"/>
    <n v="0"/>
    <n v="0"/>
    <n v="0"/>
    <n v="139932"/>
    <n v="26630185"/>
    <n v="0"/>
    <n v="0"/>
    <n v="0"/>
    <n v="0"/>
  </r>
  <r>
    <s v="9556dac5-ca35-4376-8c64-a5280112eb08"/>
    <x v="5"/>
    <x v="1"/>
    <x v="1"/>
    <x v="4"/>
    <n v="0"/>
    <n v="0"/>
    <n v="0"/>
    <n v="139932"/>
    <n v="26630185"/>
    <n v="0"/>
    <n v="0"/>
    <n v="0"/>
    <n v="0"/>
  </r>
  <r>
    <s v="9556dac5-ca35-4376-8c64-a5280112eb08"/>
    <x v="5"/>
    <x v="1"/>
    <x v="1"/>
    <x v="5"/>
    <n v="4"/>
    <n v="1"/>
    <n v="92"/>
    <n v="139932"/>
    <n v="26630185"/>
    <n v="0"/>
    <n v="0"/>
    <n v="23"/>
    <n v="92"/>
  </r>
  <r>
    <s v="9556dac5-ca35-4376-8c64-a5280112eb08"/>
    <x v="5"/>
    <x v="1"/>
    <x v="2"/>
    <x v="2"/>
    <n v="0"/>
    <n v="0"/>
    <n v="0"/>
    <n v="113322"/>
    <n v="25957924"/>
    <n v="0"/>
    <n v="0"/>
    <n v="0"/>
    <n v="0"/>
  </r>
  <r>
    <s v="9556dac5-ca35-4376-8c64-a5280112eb08"/>
    <x v="5"/>
    <x v="1"/>
    <x v="2"/>
    <x v="0"/>
    <n v="0"/>
    <n v="0"/>
    <n v="0"/>
    <n v="113322"/>
    <n v="25957924"/>
    <n v="0"/>
    <n v="0"/>
    <n v="0"/>
    <n v="0"/>
  </r>
  <r>
    <s v="9556dac5-ca35-4376-8c64-a5280112eb08"/>
    <x v="5"/>
    <x v="1"/>
    <x v="2"/>
    <x v="3"/>
    <n v="0"/>
    <n v="0"/>
    <n v="0"/>
    <n v="113322"/>
    <n v="25957924"/>
    <n v="0"/>
    <n v="0"/>
    <n v="0"/>
    <n v="0"/>
  </r>
  <r>
    <s v="9556dac5-ca35-4376-8c64-a5280112eb08"/>
    <x v="5"/>
    <x v="1"/>
    <x v="2"/>
    <x v="1"/>
    <n v="0"/>
    <n v="0"/>
    <n v="0"/>
    <n v="113322"/>
    <n v="25957924"/>
    <n v="0"/>
    <n v="0"/>
    <n v="0"/>
    <n v="0"/>
  </r>
  <r>
    <s v="9556dac5-ca35-4376-8c64-a5280112eb08"/>
    <x v="5"/>
    <x v="1"/>
    <x v="2"/>
    <x v="4"/>
    <n v="0"/>
    <n v="0"/>
    <n v="0"/>
    <n v="113322"/>
    <n v="25957924"/>
    <n v="0"/>
    <n v="0"/>
    <n v="0"/>
    <n v="0"/>
  </r>
  <r>
    <s v="9556dac5-ca35-4376-8c64-a5280112eb08"/>
    <x v="5"/>
    <x v="1"/>
    <x v="2"/>
    <x v="5"/>
    <n v="0"/>
    <n v="0"/>
    <n v="0"/>
    <n v="113322"/>
    <n v="25957924"/>
    <n v="0"/>
    <n v="0"/>
    <n v="0"/>
    <n v="0"/>
  </r>
  <r>
    <s v="9556dac5-ca35-4376-8c64-a5280112eb08"/>
    <x v="5"/>
    <x v="1"/>
    <x v="3"/>
    <x v="2"/>
    <n v="0"/>
    <n v="0"/>
    <n v="0"/>
    <n v="22794"/>
    <n v="3180903"/>
    <n v="0"/>
    <n v="0"/>
    <n v="0"/>
    <n v="0"/>
  </r>
  <r>
    <s v="9556dac5-ca35-4376-8c64-a5280112eb08"/>
    <x v="5"/>
    <x v="1"/>
    <x v="3"/>
    <x v="0"/>
    <n v="0"/>
    <n v="0"/>
    <n v="0"/>
    <n v="22794"/>
    <n v="3180903"/>
    <n v="0"/>
    <n v="0"/>
    <n v="0"/>
    <n v="0"/>
  </r>
  <r>
    <s v="9556dac5-ca35-4376-8c64-a5280112eb08"/>
    <x v="5"/>
    <x v="1"/>
    <x v="3"/>
    <x v="3"/>
    <n v="0"/>
    <n v="0"/>
    <n v="0"/>
    <n v="22794"/>
    <n v="3180903"/>
    <n v="0"/>
    <n v="0"/>
    <n v="0"/>
    <n v="0"/>
  </r>
  <r>
    <s v="9556dac5-ca35-4376-8c64-a5280112eb08"/>
    <x v="5"/>
    <x v="1"/>
    <x v="3"/>
    <x v="1"/>
    <n v="0"/>
    <n v="0"/>
    <n v="0"/>
    <n v="22794"/>
    <n v="3180903"/>
    <n v="0"/>
    <n v="0"/>
    <n v="0"/>
    <n v="0"/>
  </r>
  <r>
    <s v="9556dac5-ca35-4376-8c64-a5280112eb08"/>
    <x v="5"/>
    <x v="1"/>
    <x v="3"/>
    <x v="4"/>
    <n v="0"/>
    <n v="0"/>
    <n v="0"/>
    <n v="22794"/>
    <n v="3180903"/>
    <n v="0"/>
    <n v="0"/>
    <n v="0"/>
    <n v="0"/>
  </r>
  <r>
    <s v="9556dac5-ca35-4376-8c64-a5280112eb08"/>
    <x v="5"/>
    <x v="1"/>
    <x v="3"/>
    <x v="5"/>
    <n v="0"/>
    <n v="0"/>
    <n v="0"/>
    <n v="22794"/>
    <n v="3180903"/>
    <n v="0"/>
    <n v="0"/>
    <n v="0"/>
    <n v="0"/>
  </r>
  <r>
    <s v="9556dac5-ca35-4376-8c64-a5280112eb08"/>
    <x v="6"/>
    <x v="0"/>
    <x v="0"/>
    <x v="2"/>
    <n v="0"/>
    <n v="0"/>
    <n v="0"/>
    <n v="122664"/>
    <n v="25606286"/>
    <n v="0"/>
    <n v="0"/>
    <n v="0"/>
    <n v="0"/>
  </r>
  <r>
    <s v="9556dac5-ca35-4376-8c64-a5280112eb08"/>
    <x v="6"/>
    <x v="0"/>
    <x v="0"/>
    <x v="0"/>
    <n v="0"/>
    <n v="0"/>
    <n v="0"/>
    <n v="122664"/>
    <n v="25606286"/>
    <n v="0"/>
    <n v="0"/>
    <n v="0"/>
    <n v="0"/>
  </r>
  <r>
    <s v="9556dac5-ca35-4376-8c64-a5280112eb08"/>
    <x v="6"/>
    <x v="0"/>
    <x v="0"/>
    <x v="3"/>
    <n v="0"/>
    <n v="0"/>
    <n v="0"/>
    <n v="122664"/>
    <n v="25606286"/>
    <n v="0"/>
    <n v="0"/>
    <n v="0"/>
    <n v="0"/>
  </r>
  <r>
    <s v="9556dac5-ca35-4376-8c64-a5280112eb08"/>
    <x v="6"/>
    <x v="0"/>
    <x v="0"/>
    <x v="1"/>
    <n v="0"/>
    <n v="0"/>
    <n v="0"/>
    <n v="122664"/>
    <n v="25606286"/>
    <n v="0"/>
    <n v="0"/>
    <n v="0"/>
    <n v="0"/>
  </r>
  <r>
    <s v="9556dac5-ca35-4376-8c64-a5280112eb08"/>
    <x v="6"/>
    <x v="0"/>
    <x v="0"/>
    <x v="4"/>
    <n v="0"/>
    <n v="0"/>
    <n v="0"/>
    <n v="122664"/>
    <n v="25606286"/>
    <n v="0"/>
    <n v="0"/>
    <n v="0"/>
    <n v="0"/>
  </r>
  <r>
    <s v="9556dac5-ca35-4376-8c64-a5280112eb08"/>
    <x v="6"/>
    <x v="0"/>
    <x v="0"/>
    <x v="5"/>
    <n v="0"/>
    <n v="0"/>
    <n v="0"/>
    <n v="122664"/>
    <n v="25606286"/>
    <n v="0"/>
    <n v="0"/>
    <n v="0"/>
    <n v="0"/>
  </r>
  <r>
    <s v="9556dac5-ca35-4376-8c64-a5280112eb08"/>
    <x v="6"/>
    <x v="0"/>
    <x v="1"/>
    <x v="2"/>
    <n v="0"/>
    <n v="0"/>
    <n v="0"/>
    <n v="163058"/>
    <n v="30900452"/>
    <n v="0"/>
    <n v="0"/>
    <n v="0"/>
    <n v="0"/>
  </r>
  <r>
    <s v="9556dac5-ca35-4376-8c64-a5280112eb08"/>
    <x v="6"/>
    <x v="0"/>
    <x v="1"/>
    <x v="0"/>
    <n v="0"/>
    <n v="0"/>
    <n v="0"/>
    <n v="163058"/>
    <n v="30900452"/>
    <n v="0"/>
    <n v="0"/>
    <n v="0"/>
    <n v="0"/>
  </r>
  <r>
    <s v="9556dac5-ca35-4376-8c64-a5280112eb08"/>
    <x v="6"/>
    <x v="0"/>
    <x v="1"/>
    <x v="3"/>
    <n v="0"/>
    <n v="0"/>
    <n v="0"/>
    <n v="163058"/>
    <n v="30900452"/>
    <n v="0"/>
    <n v="0"/>
    <n v="0"/>
    <n v="0"/>
  </r>
  <r>
    <s v="9556dac5-ca35-4376-8c64-a5280112eb08"/>
    <x v="6"/>
    <x v="0"/>
    <x v="1"/>
    <x v="1"/>
    <n v="0"/>
    <n v="0"/>
    <n v="0"/>
    <n v="163058"/>
    <n v="30900452"/>
    <n v="0"/>
    <n v="0"/>
    <n v="0"/>
    <n v="0"/>
  </r>
  <r>
    <s v="9556dac5-ca35-4376-8c64-a5280112eb08"/>
    <x v="6"/>
    <x v="0"/>
    <x v="1"/>
    <x v="4"/>
    <n v="0"/>
    <n v="0"/>
    <n v="0"/>
    <n v="163058"/>
    <n v="30900452"/>
    <n v="0"/>
    <n v="0"/>
    <n v="0"/>
    <n v="0"/>
  </r>
  <r>
    <s v="9556dac5-ca35-4376-8c64-a5280112eb08"/>
    <x v="6"/>
    <x v="0"/>
    <x v="1"/>
    <x v="5"/>
    <n v="12"/>
    <n v="1"/>
    <n v="360"/>
    <n v="163058"/>
    <n v="30900452"/>
    <n v="0"/>
    <n v="0.1"/>
    <n v="30"/>
    <n v="360"/>
  </r>
  <r>
    <s v="9556dac5-ca35-4376-8c64-a5280112eb08"/>
    <x v="6"/>
    <x v="0"/>
    <x v="2"/>
    <x v="2"/>
    <n v="0"/>
    <n v="0"/>
    <n v="0"/>
    <n v="134710"/>
    <n v="29892792"/>
    <n v="0"/>
    <n v="0"/>
    <n v="0"/>
    <n v="0"/>
  </r>
  <r>
    <s v="9556dac5-ca35-4376-8c64-a5280112eb08"/>
    <x v="6"/>
    <x v="0"/>
    <x v="2"/>
    <x v="0"/>
    <n v="0"/>
    <n v="0"/>
    <n v="0"/>
    <n v="134710"/>
    <n v="29892792"/>
    <n v="0"/>
    <n v="0"/>
    <n v="0"/>
    <n v="0"/>
  </r>
  <r>
    <s v="9556dac5-ca35-4376-8c64-a5280112eb08"/>
    <x v="6"/>
    <x v="0"/>
    <x v="2"/>
    <x v="3"/>
    <n v="0"/>
    <n v="0"/>
    <n v="0"/>
    <n v="134710"/>
    <n v="29892792"/>
    <n v="0"/>
    <n v="0"/>
    <n v="0"/>
    <n v="0"/>
  </r>
  <r>
    <s v="9556dac5-ca35-4376-8c64-a5280112eb08"/>
    <x v="6"/>
    <x v="0"/>
    <x v="2"/>
    <x v="1"/>
    <n v="0"/>
    <n v="0"/>
    <n v="0"/>
    <n v="134710"/>
    <n v="29892792"/>
    <n v="0"/>
    <n v="0"/>
    <n v="0"/>
    <n v="0"/>
  </r>
  <r>
    <s v="9556dac5-ca35-4376-8c64-a5280112eb08"/>
    <x v="6"/>
    <x v="0"/>
    <x v="2"/>
    <x v="4"/>
    <n v="0"/>
    <n v="0"/>
    <n v="0"/>
    <n v="134710"/>
    <n v="29892792"/>
    <n v="0"/>
    <n v="0"/>
    <n v="0"/>
    <n v="0"/>
  </r>
  <r>
    <s v="9556dac5-ca35-4376-8c64-a5280112eb08"/>
    <x v="6"/>
    <x v="0"/>
    <x v="2"/>
    <x v="5"/>
    <n v="4"/>
    <n v="1"/>
    <n v="120"/>
    <n v="134710"/>
    <n v="29892792"/>
    <n v="0"/>
    <n v="0"/>
    <n v="30"/>
    <n v="120"/>
  </r>
  <r>
    <s v="9556dac5-ca35-4376-8c64-a5280112eb08"/>
    <x v="6"/>
    <x v="0"/>
    <x v="3"/>
    <x v="2"/>
    <n v="0"/>
    <n v="0"/>
    <n v="0"/>
    <n v="31698"/>
    <n v="8440146"/>
    <n v="0"/>
    <n v="0"/>
    <n v="0"/>
    <n v="0"/>
  </r>
  <r>
    <s v="9556dac5-ca35-4376-8c64-a5280112eb08"/>
    <x v="6"/>
    <x v="0"/>
    <x v="3"/>
    <x v="0"/>
    <n v="0"/>
    <n v="0"/>
    <n v="0"/>
    <n v="31698"/>
    <n v="8440146"/>
    <n v="0"/>
    <n v="0"/>
    <n v="0"/>
    <n v="0"/>
  </r>
  <r>
    <s v="9556dac5-ca35-4376-8c64-a5280112eb08"/>
    <x v="6"/>
    <x v="0"/>
    <x v="3"/>
    <x v="3"/>
    <n v="0"/>
    <n v="0"/>
    <n v="0"/>
    <n v="31698"/>
    <n v="8440146"/>
    <n v="0"/>
    <n v="0"/>
    <n v="0"/>
    <n v="0"/>
  </r>
  <r>
    <s v="9556dac5-ca35-4376-8c64-a5280112eb08"/>
    <x v="6"/>
    <x v="0"/>
    <x v="3"/>
    <x v="1"/>
    <n v="0"/>
    <n v="0"/>
    <n v="0"/>
    <n v="31698"/>
    <n v="8440146"/>
    <n v="0"/>
    <n v="0"/>
    <n v="0"/>
    <n v="0"/>
  </r>
  <r>
    <s v="9556dac5-ca35-4376-8c64-a5280112eb08"/>
    <x v="6"/>
    <x v="0"/>
    <x v="3"/>
    <x v="4"/>
    <n v="0"/>
    <n v="0"/>
    <n v="0"/>
    <n v="31698"/>
    <n v="8440146"/>
    <n v="0"/>
    <n v="0"/>
    <n v="0"/>
    <n v="0"/>
  </r>
  <r>
    <s v="9556dac5-ca35-4376-8c64-a5280112eb08"/>
    <x v="6"/>
    <x v="0"/>
    <x v="3"/>
    <x v="5"/>
    <n v="0"/>
    <n v="0"/>
    <n v="0"/>
    <n v="31698"/>
    <n v="8440146"/>
    <n v="0"/>
    <n v="0"/>
    <n v="0"/>
    <n v="0"/>
  </r>
  <r>
    <s v="9556dac5-ca35-4376-8c64-a5280112eb08"/>
    <x v="6"/>
    <x v="1"/>
    <x v="0"/>
    <x v="2"/>
    <n v="0"/>
    <n v="0"/>
    <n v="0"/>
    <n v="126278"/>
    <n v="26440108"/>
    <n v="0"/>
    <n v="0"/>
    <n v="0"/>
    <n v="0"/>
  </r>
  <r>
    <s v="9556dac5-ca35-4376-8c64-a5280112eb08"/>
    <x v="6"/>
    <x v="1"/>
    <x v="0"/>
    <x v="0"/>
    <n v="0"/>
    <n v="0"/>
    <n v="0"/>
    <n v="126278"/>
    <n v="26440108"/>
    <n v="0"/>
    <n v="0"/>
    <n v="0"/>
    <n v="0"/>
  </r>
  <r>
    <s v="9556dac5-ca35-4376-8c64-a5280112eb08"/>
    <x v="6"/>
    <x v="1"/>
    <x v="0"/>
    <x v="3"/>
    <n v="0"/>
    <n v="0"/>
    <n v="0"/>
    <n v="126278"/>
    <n v="26440108"/>
    <n v="0"/>
    <n v="0"/>
    <n v="0"/>
    <n v="0"/>
  </r>
  <r>
    <s v="9556dac5-ca35-4376-8c64-a5280112eb08"/>
    <x v="6"/>
    <x v="1"/>
    <x v="0"/>
    <x v="1"/>
    <n v="0"/>
    <n v="0"/>
    <n v="0"/>
    <n v="126278"/>
    <n v="26440108"/>
    <n v="0"/>
    <n v="0"/>
    <n v="0"/>
    <n v="0"/>
  </r>
  <r>
    <s v="9556dac5-ca35-4376-8c64-a5280112eb08"/>
    <x v="6"/>
    <x v="1"/>
    <x v="0"/>
    <x v="4"/>
    <n v="0"/>
    <n v="0"/>
    <n v="0"/>
    <n v="126278"/>
    <n v="26440108"/>
    <n v="0"/>
    <n v="0"/>
    <n v="0"/>
    <n v="0"/>
  </r>
  <r>
    <s v="9556dac5-ca35-4376-8c64-a5280112eb08"/>
    <x v="6"/>
    <x v="1"/>
    <x v="0"/>
    <x v="5"/>
    <n v="0"/>
    <n v="0"/>
    <n v="0"/>
    <n v="126278"/>
    <n v="26440108"/>
    <n v="0"/>
    <n v="0"/>
    <n v="0"/>
    <n v="0"/>
  </r>
  <r>
    <s v="9556dac5-ca35-4376-8c64-a5280112eb08"/>
    <x v="6"/>
    <x v="1"/>
    <x v="1"/>
    <x v="2"/>
    <n v="0"/>
    <n v="0"/>
    <n v="0"/>
    <n v="140739"/>
    <n v="26918102"/>
    <n v="0"/>
    <n v="0"/>
    <n v="0"/>
    <n v="0"/>
  </r>
  <r>
    <s v="9556dac5-ca35-4376-8c64-a5280112eb08"/>
    <x v="6"/>
    <x v="1"/>
    <x v="1"/>
    <x v="0"/>
    <n v="0"/>
    <n v="0"/>
    <n v="0"/>
    <n v="140739"/>
    <n v="26918102"/>
    <n v="0"/>
    <n v="0"/>
    <n v="0"/>
    <n v="0"/>
  </r>
  <r>
    <s v="9556dac5-ca35-4376-8c64-a5280112eb08"/>
    <x v="6"/>
    <x v="1"/>
    <x v="1"/>
    <x v="3"/>
    <n v="0"/>
    <n v="0"/>
    <n v="0"/>
    <n v="140739"/>
    <n v="26918102"/>
    <n v="0"/>
    <n v="0"/>
    <n v="0"/>
    <n v="0"/>
  </r>
  <r>
    <s v="9556dac5-ca35-4376-8c64-a5280112eb08"/>
    <x v="6"/>
    <x v="1"/>
    <x v="1"/>
    <x v="1"/>
    <n v="0"/>
    <n v="0"/>
    <n v="0"/>
    <n v="140739"/>
    <n v="26918102"/>
    <n v="0"/>
    <n v="0"/>
    <n v="0"/>
    <n v="0"/>
  </r>
  <r>
    <s v="9556dac5-ca35-4376-8c64-a5280112eb08"/>
    <x v="6"/>
    <x v="1"/>
    <x v="1"/>
    <x v="4"/>
    <n v="0"/>
    <n v="0"/>
    <n v="0"/>
    <n v="140739"/>
    <n v="26918102"/>
    <n v="0"/>
    <n v="0"/>
    <n v="0"/>
    <n v="0"/>
  </r>
  <r>
    <s v="9556dac5-ca35-4376-8c64-a5280112eb08"/>
    <x v="6"/>
    <x v="1"/>
    <x v="1"/>
    <x v="5"/>
    <n v="12"/>
    <n v="1"/>
    <n v="360"/>
    <n v="140739"/>
    <n v="26918102"/>
    <n v="0"/>
    <n v="0.1"/>
    <n v="30"/>
    <n v="360"/>
  </r>
  <r>
    <s v="9556dac5-ca35-4376-8c64-a5280112eb08"/>
    <x v="6"/>
    <x v="1"/>
    <x v="2"/>
    <x v="2"/>
    <n v="0"/>
    <n v="0"/>
    <n v="0"/>
    <n v="122314"/>
    <n v="27264267"/>
    <n v="0"/>
    <n v="0"/>
    <n v="0"/>
    <n v="0"/>
  </r>
  <r>
    <s v="9556dac5-ca35-4376-8c64-a5280112eb08"/>
    <x v="6"/>
    <x v="1"/>
    <x v="2"/>
    <x v="0"/>
    <n v="0"/>
    <n v="0"/>
    <n v="0"/>
    <n v="122314"/>
    <n v="27264267"/>
    <n v="0"/>
    <n v="0"/>
    <n v="0"/>
    <n v="0"/>
  </r>
  <r>
    <s v="9556dac5-ca35-4376-8c64-a5280112eb08"/>
    <x v="6"/>
    <x v="1"/>
    <x v="2"/>
    <x v="3"/>
    <n v="0"/>
    <n v="0"/>
    <n v="0"/>
    <n v="122314"/>
    <n v="27264267"/>
    <n v="0"/>
    <n v="0"/>
    <n v="0"/>
    <n v="0"/>
  </r>
  <r>
    <s v="9556dac5-ca35-4376-8c64-a5280112eb08"/>
    <x v="6"/>
    <x v="1"/>
    <x v="2"/>
    <x v="1"/>
    <n v="0"/>
    <n v="0"/>
    <n v="0"/>
    <n v="122314"/>
    <n v="27264267"/>
    <n v="0"/>
    <n v="0"/>
    <n v="0"/>
    <n v="0"/>
  </r>
  <r>
    <s v="9556dac5-ca35-4376-8c64-a5280112eb08"/>
    <x v="6"/>
    <x v="1"/>
    <x v="2"/>
    <x v="4"/>
    <n v="0"/>
    <n v="0"/>
    <n v="0"/>
    <n v="122314"/>
    <n v="27264267"/>
    <n v="0"/>
    <n v="0"/>
    <n v="0"/>
    <n v="0"/>
  </r>
  <r>
    <s v="9556dac5-ca35-4376-8c64-a5280112eb08"/>
    <x v="6"/>
    <x v="1"/>
    <x v="2"/>
    <x v="5"/>
    <n v="5"/>
    <n v="1"/>
    <n v="150"/>
    <n v="122314"/>
    <n v="27264267"/>
    <n v="0"/>
    <n v="0"/>
    <n v="30"/>
    <n v="150"/>
  </r>
  <r>
    <s v="9556dac5-ca35-4376-8c64-a5280112eb08"/>
    <x v="6"/>
    <x v="1"/>
    <x v="3"/>
    <x v="2"/>
    <n v="0"/>
    <n v="0"/>
    <n v="0"/>
    <n v="26495"/>
    <n v="6798202"/>
    <n v="0"/>
    <n v="0"/>
    <n v="0"/>
    <n v="0"/>
  </r>
  <r>
    <s v="9556dac5-ca35-4376-8c64-a5280112eb08"/>
    <x v="6"/>
    <x v="1"/>
    <x v="3"/>
    <x v="0"/>
    <n v="0"/>
    <n v="0"/>
    <n v="0"/>
    <n v="26495"/>
    <n v="6798202"/>
    <n v="0"/>
    <n v="0"/>
    <n v="0"/>
    <n v="0"/>
  </r>
  <r>
    <s v="9556dac5-ca35-4376-8c64-a5280112eb08"/>
    <x v="6"/>
    <x v="1"/>
    <x v="3"/>
    <x v="3"/>
    <n v="0"/>
    <n v="0"/>
    <n v="0"/>
    <n v="26495"/>
    <n v="6798202"/>
    <n v="0"/>
    <n v="0"/>
    <n v="0"/>
    <n v="0"/>
  </r>
  <r>
    <s v="9556dac5-ca35-4376-8c64-a5280112eb08"/>
    <x v="6"/>
    <x v="1"/>
    <x v="3"/>
    <x v="1"/>
    <n v="0"/>
    <n v="0"/>
    <n v="0"/>
    <n v="26495"/>
    <n v="6798202"/>
    <n v="0"/>
    <n v="0"/>
    <n v="0"/>
    <n v="0"/>
  </r>
  <r>
    <s v="9556dac5-ca35-4376-8c64-a5280112eb08"/>
    <x v="6"/>
    <x v="1"/>
    <x v="3"/>
    <x v="4"/>
    <n v="0"/>
    <n v="0"/>
    <n v="0"/>
    <n v="26495"/>
    <n v="6798202"/>
    <n v="0"/>
    <n v="0"/>
    <n v="0"/>
    <n v="0"/>
  </r>
  <r>
    <s v="9556dac5-ca35-4376-8c64-a5280112eb08"/>
    <x v="6"/>
    <x v="1"/>
    <x v="3"/>
    <x v="5"/>
    <n v="0"/>
    <n v="0"/>
    <n v="0"/>
    <n v="26495"/>
    <n v="6798202"/>
    <n v="0"/>
    <n v="0"/>
    <n v="0"/>
    <n v="0"/>
  </r>
  <r>
    <s v="9556dac5-ca35-4376-8c64-a5280112eb08"/>
    <x v="7"/>
    <x v="0"/>
    <x v="0"/>
    <x v="2"/>
    <n v="0"/>
    <n v="0"/>
    <n v="0"/>
    <n v="122817"/>
    <n v="26506497"/>
    <n v="0"/>
    <n v="0"/>
    <n v="0"/>
    <n v="0"/>
  </r>
  <r>
    <s v="9556dac5-ca35-4376-8c64-a5280112eb08"/>
    <x v="7"/>
    <x v="0"/>
    <x v="0"/>
    <x v="0"/>
    <n v="0"/>
    <n v="0"/>
    <n v="0"/>
    <n v="122817"/>
    <n v="26506497"/>
    <n v="0"/>
    <n v="0"/>
    <n v="0"/>
    <n v="0"/>
  </r>
  <r>
    <s v="9556dac5-ca35-4376-8c64-a5280112eb08"/>
    <x v="7"/>
    <x v="0"/>
    <x v="0"/>
    <x v="3"/>
    <n v="0"/>
    <n v="0"/>
    <n v="0"/>
    <n v="122817"/>
    <n v="26506497"/>
    <n v="0"/>
    <n v="0"/>
    <n v="0"/>
    <n v="0"/>
  </r>
  <r>
    <s v="9556dac5-ca35-4376-8c64-a5280112eb08"/>
    <x v="7"/>
    <x v="0"/>
    <x v="0"/>
    <x v="1"/>
    <n v="0"/>
    <n v="0"/>
    <n v="0"/>
    <n v="122817"/>
    <n v="26506497"/>
    <n v="0"/>
    <n v="0"/>
    <n v="0"/>
    <n v="0"/>
  </r>
  <r>
    <s v="9556dac5-ca35-4376-8c64-a5280112eb08"/>
    <x v="7"/>
    <x v="0"/>
    <x v="0"/>
    <x v="4"/>
    <n v="0"/>
    <n v="0"/>
    <n v="0"/>
    <n v="122817"/>
    <n v="26506497"/>
    <n v="0"/>
    <n v="0"/>
    <n v="0"/>
    <n v="0"/>
  </r>
  <r>
    <s v="9556dac5-ca35-4376-8c64-a5280112eb08"/>
    <x v="7"/>
    <x v="0"/>
    <x v="0"/>
    <x v="5"/>
    <n v="0"/>
    <n v="0"/>
    <n v="0"/>
    <n v="122817"/>
    <n v="26506497"/>
    <n v="0"/>
    <n v="0"/>
    <n v="0"/>
    <n v="0"/>
  </r>
  <r>
    <s v="9556dac5-ca35-4376-8c64-a5280112eb08"/>
    <x v="7"/>
    <x v="0"/>
    <x v="1"/>
    <x v="2"/>
    <n v="0"/>
    <n v="0"/>
    <n v="0"/>
    <n v="162511"/>
    <n v="31663644"/>
    <n v="0"/>
    <n v="0"/>
    <n v="0"/>
    <n v="0"/>
  </r>
  <r>
    <s v="9556dac5-ca35-4376-8c64-a5280112eb08"/>
    <x v="7"/>
    <x v="0"/>
    <x v="1"/>
    <x v="0"/>
    <n v="0"/>
    <n v="0"/>
    <n v="0"/>
    <n v="162511"/>
    <n v="31663644"/>
    <n v="0"/>
    <n v="0"/>
    <n v="0"/>
    <n v="0"/>
  </r>
  <r>
    <s v="9556dac5-ca35-4376-8c64-a5280112eb08"/>
    <x v="7"/>
    <x v="0"/>
    <x v="1"/>
    <x v="3"/>
    <n v="0"/>
    <n v="0"/>
    <n v="0"/>
    <n v="162511"/>
    <n v="31663644"/>
    <n v="0"/>
    <n v="0"/>
    <n v="0"/>
    <n v="0"/>
  </r>
  <r>
    <s v="9556dac5-ca35-4376-8c64-a5280112eb08"/>
    <x v="7"/>
    <x v="0"/>
    <x v="1"/>
    <x v="1"/>
    <n v="0"/>
    <n v="0"/>
    <n v="0"/>
    <n v="162511"/>
    <n v="31663644"/>
    <n v="0"/>
    <n v="0"/>
    <n v="0"/>
    <n v="0"/>
  </r>
  <r>
    <s v="9556dac5-ca35-4376-8c64-a5280112eb08"/>
    <x v="7"/>
    <x v="0"/>
    <x v="1"/>
    <x v="4"/>
    <n v="0"/>
    <n v="0"/>
    <n v="0"/>
    <n v="162511"/>
    <n v="31663644"/>
    <n v="0"/>
    <n v="0"/>
    <n v="0"/>
    <n v="0"/>
  </r>
  <r>
    <s v="9556dac5-ca35-4376-8c64-a5280112eb08"/>
    <x v="7"/>
    <x v="0"/>
    <x v="1"/>
    <x v="5"/>
    <n v="0"/>
    <n v="0"/>
    <n v="0"/>
    <n v="162511"/>
    <n v="31663644"/>
    <n v="0"/>
    <n v="0"/>
    <n v="0"/>
    <n v="0"/>
  </r>
  <r>
    <s v="9556dac5-ca35-4376-8c64-a5280112eb08"/>
    <x v="7"/>
    <x v="0"/>
    <x v="2"/>
    <x v="2"/>
    <n v="0"/>
    <n v="0"/>
    <n v="0"/>
    <n v="139334"/>
    <n v="31256773"/>
    <n v="0"/>
    <n v="0"/>
    <n v="0"/>
    <n v="0"/>
  </r>
  <r>
    <s v="9556dac5-ca35-4376-8c64-a5280112eb08"/>
    <x v="7"/>
    <x v="0"/>
    <x v="2"/>
    <x v="0"/>
    <n v="0"/>
    <n v="0"/>
    <n v="0"/>
    <n v="139334"/>
    <n v="31256773"/>
    <n v="0"/>
    <n v="0"/>
    <n v="0"/>
    <n v="0"/>
  </r>
  <r>
    <s v="9556dac5-ca35-4376-8c64-a5280112eb08"/>
    <x v="7"/>
    <x v="0"/>
    <x v="2"/>
    <x v="3"/>
    <n v="0"/>
    <n v="0"/>
    <n v="0"/>
    <n v="139334"/>
    <n v="31256773"/>
    <n v="0"/>
    <n v="0"/>
    <n v="0"/>
    <n v="0"/>
  </r>
  <r>
    <s v="9556dac5-ca35-4376-8c64-a5280112eb08"/>
    <x v="7"/>
    <x v="0"/>
    <x v="2"/>
    <x v="1"/>
    <n v="0"/>
    <n v="0"/>
    <n v="0"/>
    <n v="139334"/>
    <n v="31256773"/>
    <n v="0"/>
    <n v="0"/>
    <n v="0"/>
    <n v="0"/>
  </r>
  <r>
    <s v="9556dac5-ca35-4376-8c64-a5280112eb08"/>
    <x v="7"/>
    <x v="0"/>
    <x v="2"/>
    <x v="4"/>
    <n v="0"/>
    <n v="0"/>
    <n v="0"/>
    <n v="139334"/>
    <n v="31256773"/>
    <n v="0"/>
    <n v="0"/>
    <n v="0"/>
    <n v="0"/>
  </r>
  <r>
    <s v="9556dac5-ca35-4376-8c64-a5280112eb08"/>
    <x v="7"/>
    <x v="0"/>
    <x v="2"/>
    <x v="5"/>
    <n v="7"/>
    <n v="1"/>
    <n v="189"/>
    <n v="139334"/>
    <n v="31256773"/>
    <n v="0"/>
    <n v="0.1"/>
    <n v="27"/>
    <n v="189"/>
  </r>
  <r>
    <s v="9556dac5-ca35-4376-8c64-a5280112eb08"/>
    <x v="7"/>
    <x v="0"/>
    <x v="3"/>
    <x v="2"/>
    <n v="0"/>
    <n v="0"/>
    <n v="0"/>
    <n v="15036"/>
    <n v="3697574"/>
    <n v="0"/>
    <n v="0"/>
    <n v="0"/>
    <n v="0"/>
  </r>
  <r>
    <s v="9556dac5-ca35-4376-8c64-a5280112eb08"/>
    <x v="7"/>
    <x v="0"/>
    <x v="3"/>
    <x v="0"/>
    <n v="0"/>
    <n v="0"/>
    <n v="0"/>
    <n v="15036"/>
    <n v="3697574"/>
    <n v="0"/>
    <n v="0"/>
    <n v="0"/>
    <n v="0"/>
  </r>
  <r>
    <s v="9556dac5-ca35-4376-8c64-a5280112eb08"/>
    <x v="7"/>
    <x v="0"/>
    <x v="3"/>
    <x v="3"/>
    <n v="0"/>
    <n v="0"/>
    <n v="0"/>
    <n v="15036"/>
    <n v="3697574"/>
    <n v="0"/>
    <n v="0"/>
    <n v="0"/>
    <n v="0"/>
  </r>
  <r>
    <s v="9556dac5-ca35-4376-8c64-a5280112eb08"/>
    <x v="7"/>
    <x v="0"/>
    <x v="3"/>
    <x v="1"/>
    <n v="0"/>
    <n v="0"/>
    <n v="0"/>
    <n v="15036"/>
    <n v="3697574"/>
    <n v="0"/>
    <n v="0"/>
    <n v="0"/>
    <n v="0"/>
  </r>
  <r>
    <s v="9556dac5-ca35-4376-8c64-a5280112eb08"/>
    <x v="7"/>
    <x v="0"/>
    <x v="3"/>
    <x v="4"/>
    <n v="0"/>
    <n v="0"/>
    <n v="0"/>
    <n v="15036"/>
    <n v="3697574"/>
    <n v="0"/>
    <n v="0"/>
    <n v="0"/>
    <n v="0"/>
  </r>
  <r>
    <s v="9556dac5-ca35-4376-8c64-a5280112eb08"/>
    <x v="7"/>
    <x v="0"/>
    <x v="3"/>
    <x v="5"/>
    <n v="0"/>
    <n v="0"/>
    <n v="0"/>
    <n v="15036"/>
    <n v="3697574"/>
    <n v="0"/>
    <n v="0"/>
    <n v="0"/>
    <n v="0"/>
  </r>
  <r>
    <s v="9556dac5-ca35-4376-8c64-a5280112eb08"/>
    <x v="7"/>
    <x v="1"/>
    <x v="0"/>
    <x v="2"/>
    <n v="0"/>
    <n v="0"/>
    <n v="0"/>
    <n v="127094"/>
    <n v="27517057"/>
    <n v="0"/>
    <n v="0"/>
    <n v="0"/>
    <n v="0"/>
  </r>
  <r>
    <s v="9556dac5-ca35-4376-8c64-a5280112eb08"/>
    <x v="7"/>
    <x v="1"/>
    <x v="0"/>
    <x v="0"/>
    <n v="0"/>
    <n v="0"/>
    <n v="0"/>
    <n v="127094"/>
    <n v="27517057"/>
    <n v="0"/>
    <n v="0"/>
    <n v="0"/>
    <n v="0"/>
  </r>
  <r>
    <s v="9556dac5-ca35-4376-8c64-a5280112eb08"/>
    <x v="7"/>
    <x v="1"/>
    <x v="0"/>
    <x v="3"/>
    <n v="0"/>
    <n v="0"/>
    <n v="0"/>
    <n v="127094"/>
    <n v="27517057"/>
    <n v="0"/>
    <n v="0"/>
    <n v="0"/>
    <n v="0"/>
  </r>
  <r>
    <s v="9556dac5-ca35-4376-8c64-a5280112eb08"/>
    <x v="7"/>
    <x v="1"/>
    <x v="0"/>
    <x v="1"/>
    <n v="0"/>
    <n v="0"/>
    <n v="0"/>
    <n v="127094"/>
    <n v="27517057"/>
    <n v="0"/>
    <n v="0"/>
    <n v="0"/>
    <n v="0"/>
  </r>
  <r>
    <s v="9556dac5-ca35-4376-8c64-a5280112eb08"/>
    <x v="7"/>
    <x v="1"/>
    <x v="0"/>
    <x v="4"/>
    <n v="0"/>
    <n v="0"/>
    <n v="0"/>
    <n v="127094"/>
    <n v="27517057"/>
    <n v="0"/>
    <n v="0"/>
    <n v="0"/>
    <n v="0"/>
  </r>
  <r>
    <s v="9556dac5-ca35-4376-8c64-a5280112eb08"/>
    <x v="7"/>
    <x v="1"/>
    <x v="0"/>
    <x v="5"/>
    <n v="0"/>
    <n v="0"/>
    <n v="0"/>
    <n v="127094"/>
    <n v="27517057"/>
    <n v="0"/>
    <n v="0"/>
    <n v="0"/>
    <n v="0"/>
  </r>
  <r>
    <s v="9556dac5-ca35-4376-8c64-a5280112eb08"/>
    <x v="7"/>
    <x v="1"/>
    <x v="1"/>
    <x v="2"/>
    <n v="0"/>
    <n v="0"/>
    <n v="0"/>
    <n v="141511"/>
    <n v="27726880"/>
    <n v="0"/>
    <n v="0"/>
    <n v="0"/>
    <n v="0"/>
  </r>
  <r>
    <s v="9556dac5-ca35-4376-8c64-a5280112eb08"/>
    <x v="7"/>
    <x v="1"/>
    <x v="1"/>
    <x v="0"/>
    <n v="0"/>
    <n v="0"/>
    <n v="0"/>
    <n v="141511"/>
    <n v="27726880"/>
    <n v="0"/>
    <n v="0"/>
    <n v="0"/>
    <n v="0"/>
  </r>
  <r>
    <s v="9556dac5-ca35-4376-8c64-a5280112eb08"/>
    <x v="7"/>
    <x v="1"/>
    <x v="1"/>
    <x v="3"/>
    <n v="0"/>
    <n v="0"/>
    <n v="0"/>
    <n v="141511"/>
    <n v="27726880"/>
    <n v="0"/>
    <n v="0"/>
    <n v="0"/>
    <n v="0"/>
  </r>
  <r>
    <s v="9556dac5-ca35-4376-8c64-a5280112eb08"/>
    <x v="7"/>
    <x v="1"/>
    <x v="1"/>
    <x v="1"/>
    <n v="0"/>
    <n v="0"/>
    <n v="0"/>
    <n v="141511"/>
    <n v="27726880"/>
    <n v="0"/>
    <n v="0"/>
    <n v="0"/>
    <n v="0"/>
  </r>
  <r>
    <s v="9556dac5-ca35-4376-8c64-a5280112eb08"/>
    <x v="7"/>
    <x v="1"/>
    <x v="1"/>
    <x v="4"/>
    <n v="0"/>
    <n v="0"/>
    <n v="0"/>
    <n v="141511"/>
    <n v="27726880"/>
    <n v="0"/>
    <n v="0"/>
    <n v="0"/>
    <n v="0"/>
  </r>
  <r>
    <s v="9556dac5-ca35-4376-8c64-a5280112eb08"/>
    <x v="7"/>
    <x v="1"/>
    <x v="1"/>
    <x v="5"/>
    <n v="11"/>
    <n v="1"/>
    <n v="330"/>
    <n v="141511"/>
    <n v="27726880"/>
    <n v="0"/>
    <n v="0.1"/>
    <n v="30"/>
    <n v="330"/>
  </r>
  <r>
    <s v="9556dac5-ca35-4376-8c64-a5280112eb08"/>
    <x v="7"/>
    <x v="1"/>
    <x v="2"/>
    <x v="2"/>
    <n v="0"/>
    <n v="0"/>
    <n v="0"/>
    <n v="127108"/>
    <n v="28610493"/>
    <n v="0"/>
    <n v="0"/>
    <n v="0"/>
    <n v="0"/>
  </r>
  <r>
    <s v="9556dac5-ca35-4376-8c64-a5280112eb08"/>
    <x v="7"/>
    <x v="1"/>
    <x v="2"/>
    <x v="0"/>
    <n v="0"/>
    <n v="0"/>
    <n v="0"/>
    <n v="127108"/>
    <n v="28610493"/>
    <n v="0"/>
    <n v="0"/>
    <n v="0"/>
    <n v="0"/>
  </r>
  <r>
    <s v="9556dac5-ca35-4376-8c64-a5280112eb08"/>
    <x v="7"/>
    <x v="1"/>
    <x v="2"/>
    <x v="3"/>
    <n v="0"/>
    <n v="0"/>
    <n v="0"/>
    <n v="127108"/>
    <n v="28610493"/>
    <n v="0"/>
    <n v="0"/>
    <n v="0"/>
    <n v="0"/>
  </r>
  <r>
    <s v="9556dac5-ca35-4376-8c64-a5280112eb08"/>
    <x v="7"/>
    <x v="1"/>
    <x v="2"/>
    <x v="1"/>
    <n v="0"/>
    <n v="0"/>
    <n v="0"/>
    <n v="127108"/>
    <n v="28610493"/>
    <n v="0"/>
    <n v="0"/>
    <n v="0"/>
    <n v="0"/>
  </r>
  <r>
    <s v="9556dac5-ca35-4376-8c64-a5280112eb08"/>
    <x v="7"/>
    <x v="1"/>
    <x v="2"/>
    <x v="4"/>
    <n v="0"/>
    <n v="0"/>
    <n v="0"/>
    <n v="127108"/>
    <n v="28610493"/>
    <n v="0"/>
    <n v="0"/>
    <n v="0"/>
    <n v="0"/>
  </r>
  <r>
    <s v="9556dac5-ca35-4376-8c64-a5280112eb08"/>
    <x v="7"/>
    <x v="1"/>
    <x v="2"/>
    <x v="5"/>
    <n v="0"/>
    <n v="0"/>
    <n v="0"/>
    <n v="127108"/>
    <n v="28610493"/>
    <n v="0"/>
    <n v="0"/>
    <n v="0"/>
    <n v="0"/>
  </r>
  <r>
    <s v="9556dac5-ca35-4376-8c64-a5280112eb08"/>
    <x v="7"/>
    <x v="1"/>
    <x v="3"/>
    <x v="2"/>
    <n v="0"/>
    <n v="0"/>
    <n v="0"/>
    <n v="15531"/>
    <n v="3763535"/>
    <n v="0"/>
    <n v="0"/>
    <n v="0"/>
    <n v="0"/>
  </r>
  <r>
    <s v="9556dac5-ca35-4376-8c64-a5280112eb08"/>
    <x v="7"/>
    <x v="1"/>
    <x v="3"/>
    <x v="0"/>
    <n v="0"/>
    <n v="0"/>
    <n v="0"/>
    <n v="15531"/>
    <n v="3763535"/>
    <n v="0"/>
    <n v="0"/>
    <n v="0"/>
    <n v="0"/>
  </r>
  <r>
    <s v="9556dac5-ca35-4376-8c64-a5280112eb08"/>
    <x v="7"/>
    <x v="1"/>
    <x v="3"/>
    <x v="3"/>
    <n v="0"/>
    <n v="0"/>
    <n v="0"/>
    <n v="15531"/>
    <n v="3763535"/>
    <n v="0"/>
    <n v="0"/>
    <n v="0"/>
    <n v="0"/>
  </r>
  <r>
    <s v="9556dac5-ca35-4376-8c64-a5280112eb08"/>
    <x v="7"/>
    <x v="1"/>
    <x v="3"/>
    <x v="1"/>
    <n v="0"/>
    <n v="0"/>
    <n v="0"/>
    <n v="15531"/>
    <n v="3763535"/>
    <n v="0"/>
    <n v="0"/>
    <n v="0"/>
    <n v="0"/>
  </r>
  <r>
    <s v="9556dac5-ca35-4376-8c64-a5280112eb08"/>
    <x v="7"/>
    <x v="1"/>
    <x v="3"/>
    <x v="4"/>
    <n v="0"/>
    <n v="0"/>
    <n v="0"/>
    <n v="15531"/>
    <n v="3763535"/>
    <n v="0"/>
    <n v="0"/>
    <n v="0"/>
    <n v="0"/>
  </r>
  <r>
    <s v="9556dac5-ca35-4376-8c64-a5280112eb08"/>
    <x v="7"/>
    <x v="1"/>
    <x v="3"/>
    <x v="5"/>
    <n v="0"/>
    <n v="0"/>
    <n v="0"/>
    <n v="15531"/>
    <n v="3763535"/>
    <n v="0"/>
    <n v="0"/>
    <n v="0"/>
    <n v="0"/>
  </r>
  <r>
    <s v="9556dac5-ca35-4376-8c64-a5280112eb08"/>
    <x v="8"/>
    <x v="0"/>
    <x v="0"/>
    <x v="2"/>
    <n v="0"/>
    <n v="0"/>
    <n v="0"/>
    <n v="115614"/>
    <n v="23181668"/>
    <n v="0"/>
    <n v="0"/>
    <n v="0"/>
    <n v="0"/>
  </r>
  <r>
    <s v="9556dac5-ca35-4376-8c64-a5280112eb08"/>
    <x v="8"/>
    <x v="0"/>
    <x v="0"/>
    <x v="0"/>
    <n v="0"/>
    <n v="0"/>
    <n v="0"/>
    <n v="115614"/>
    <n v="23181668"/>
    <n v="0"/>
    <n v="0"/>
    <n v="0"/>
    <n v="0"/>
  </r>
  <r>
    <s v="9556dac5-ca35-4376-8c64-a5280112eb08"/>
    <x v="8"/>
    <x v="0"/>
    <x v="0"/>
    <x v="3"/>
    <n v="0"/>
    <n v="0"/>
    <n v="0"/>
    <n v="115614"/>
    <n v="23181668"/>
    <n v="0"/>
    <n v="0"/>
    <n v="0"/>
    <n v="0"/>
  </r>
  <r>
    <s v="9556dac5-ca35-4376-8c64-a5280112eb08"/>
    <x v="8"/>
    <x v="0"/>
    <x v="0"/>
    <x v="1"/>
    <n v="0"/>
    <n v="0"/>
    <n v="0"/>
    <n v="115614"/>
    <n v="23181668"/>
    <n v="0"/>
    <n v="0"/>
    <n v="0"/>
    <n v="0"/>
  </r>
  <r>
    <s v="9556dac5-ca35-4376-8c64-a5280112eb08"/>
    <x v="8"/>
    <x v="0"/>
    <x v="0"/>
    <x v="4"/>
    <n v="0"/>
    <n v="0"/>
    <n v="0"/>
    <n v="115614"/>
    <n v="23181668"/>
    <n v="0"/>
    <n v="0"/>
    <n v="0"/>
    <n v="0"/>
  </r>
  <r>
    <s v="9556dac5-ca35-4376-8c64-a5280112eb08"/>
    <x v="8"/>
    <x v="0"/>
    <x v="0"/>
    <x v="5"/>
    <n v="0"/>
    <n v="0"/>
    <n v="0"/>
    <n v="115614"/>
    <n v="23181668"/>
    <n v="0"/>
    <n v="0"/>
    <n v="0"/>
    <n v="0"/>
  </r>
  <r>
    <s v="9556dac5-ca35-4376-8c64-a5280112eb08"/>
    <x v="8"/>
    <x v="0"/>
    <x v="1"/>
    <x v="2"/>
    <n v="8"/>
    <n v="4"/>
    <n v="224"/>
    <n v="151102"/>
    <n v="27609499"/>
    <n v="0"/>
    <n v="0.1"/>
    <n v="28"/>
    <n v="56"/>
  </r>
  <r>
    <s v="9556dac5-ca35-4376-8c64-a5280112eb08"/>
    <x v="8"/>
    <x v="0"/>
    <x v="1"/>
    <x v="0"/>
    <n v="0"/>
    <n v="0"/>
    <n v="0"/>
    <n v="151102"/>
    <n v="27609499"/>
    <n v="0"/>
    <n v="0"/>
    <n v="0"/>
    <n v="0"/>
  </r>
  <r>
    <s v="9556dac5-ca35-4376-8c64-a5280112eb08"/>
    <x v="8"/>
    <x v="0"/>
    <x v="1"/>
    <x v="3"/>
    <n v="0"/>
    <n v="0"/>
    <n v="0"/>
    <n v="151102"/>
    <n v="27609499"/>
    <n v="0"/>
    <n v="0"/>
    <n v="0"/>
    <n v="0"/>
  </r>
  <r>
    <s v="9556dac5-ca35-4376-8c64-a5280112eb08"/>
    <x v="8"/>
    <x v="0"/>
    <x v="1"/>
    <x v="1"/>
    <n v="0"/>
    <n v="0"/>
    <n v="0"/>
    <n v="151102"/>
    <n v="27609499"/>
    <n v="0"/>
    <n v="0"/>
    <n v="0"/>
    <n v="0"/>
  </r>
  <r>
    <s v="9556dac5-ca35-4376-8c64-a5280112eb08"/>
    <x v="8"/>
    <x v="0"/>
    <x v="1"/>
    <x v="4"/>
    <n v="0"/>
    <n v="0"/>
    <n v="0"/>
    <n v="151102"/>
    <n v="27609499"/>
    <n v="0"/>
    <n v="0"/>
    <n v="0"/>
    <n v="0"/>
  </r>
  <r>
    <s v="9556dac5-ca35-4376-8c64-a5280112eb08"/>
    <x v="8"/>
    <x v="0"/>
    <x v="1"/>
    <x v="5"/>
    <n v="3"/>
    <n v="1"/>
    <n v="61"/>
    <n v="151102"/>
    <n v="27609499"/>
    <n v="0"/>
    <n v="0"/>
    <n v="20.3"/>
    <n v="61"/>
  </r>
  <r>
    <s v="9556dac5-ca35-4376-8c64-a5280112eb08"/>
    <x v="8"/>
    <x v="0"/>
    <x v="2"/>
    <x v="2"/>
    <n v="5"/>
    <n v="2"/>
    <n v="128"/>
    <n v="132758"/>
    <n v="27896832"/>
    <n v="0"/>
    <n v="0"/>
    <n v="25.6"/>
    <n v="64"/>
  </r>
  <r>
    <s v="9556dac5-ca35-4376-8c64-a5280112eb08"/>
    <x v="8"/>
    <x v="0"/>
    <x v="2"/>
    <x v="0"/>
    <n v="0"/>
    <n v="0"/>
    <n v="0"/>
    <n v="132758"/>
    <n v="27896832"/>
    <n v="0"/>
    <n v="0"/>
    <n v="0"/>
    <n v="0"/>
  </r>
  <r>
    <s v="9556dac5-ca35-4376-8c64-a5280112eb08"/>
    <x v="8"/>
    <x v="0"/>
    <x v="2"/>
    <x v="3"/>
    <n v="0"/>
    <n v="0"/>
    <n v="0"/>
    <n v="132758"/>
    <n v="27896832"/>
    <n v="0"/>
    <n v="0"/>
    <n v="0"/>
    <n v="0"/>
  </r>
  <r>
    <s v="9556dac5-ca35-4376-8c64-a5280112eb08"/>
    <x v="8"/>
    <x v="0"/>
    <x v="2"/>
    <x v="1"/>
    <n v="0"/>
    <n v="0"/>
    <n v="0"/>
    <n v="132758"/>
    <n v="27896832"/>
    <n v="0"/>
    <n v="0"/>
    <n v="0"/>
    <n v="0"/>
  </r>
  <r>
    <s v="9556dac5-ca35-4376-8c64-a5280112eb08"/>
    <x v="8"/>
    <x v="0"/>
    <x v="2"/>
    <x v="4"/>
    <n v="0"/>
    <n v="0"/>
    <n v="0"/>
    <n v="132758"/>
    <n v="27896832"/>
    <n v="0"/>
    <n v="0"/>
    <n v="0"/>
    <n v="0"/>
  </r>
  <r>
    <s v="9556dac5-ca35-4376-8c64-a5280112eb08"/>
    <x v="8"/>
    <x v="0"/>
    <x v="2"/>
    <x v="5"/>
    <n v="10"/>
    <n v="1"/>
    <n v="297"/>
    <n v="132758"/>
    <n v="27896832"/>
    <n v="0"/>
    <n v="0.1"/>
    <n v="29.7"/>
    <n v="297"/>
  </r>
  <r>
    <s v="9556dac5-ca35-4376-8c64-a5280112eb08"/>
    <x v="8"/>
    <x v="0"/>
    <x v="3"/>
    <x v="2"/>
    <n v="0"/>
    <n v="0"/>
    <n v="0"/>
    <n v="16457"/>
    <n v="4006838"/>
    <n v="0"/>
    <n v="0"/>
    <n v="0"/>
    <n v="0"/>
  </r>
  <r>
    <s v="9556dac5-ca35-4376-8c64-a5280112eb08"/>
    <x v="8"/>
    <x v="0"/>
    <x v="3"/>
    <x v="0"/>
    <n v="0"/>
    <n v="0"/>
    <n v="0"/>
    <n v="16457"/>
    <n v="4006838"/>
    <n v="0"/>
    <n v="0"/>
    <n v="0"/>
    <n v="0"/>
  </r>
  <r>
    <s v="9556dac5-ca35-4376-8c64-a5280112eb08"/>
    <x v="8"/>
    <x v="0"/>
    <x v="3"/>
    <x v="3"/>
    <n v="0"/>
    <n v="0"/>
    <n v="0"/>
    <n v="16457"/>
    <n v="4006838"/>
    <n v="0"/>
    <n v="0"/>
    <n v="0"/>
    <n v="0"/>
  </r>
  <r>
    <s v="9556dac5-ca35-4376-8c64-a5280112eb08"/>
    <x v="8"/>
    <x v="0"/>
    <x v="3"/>
    <x v="1"/>
    <n v="0"/>
    <n v="0"/>
    <n v="0"/>
    <n v="16457"/>
    <n v="4006838"/>
    <n v="0"/>
    <n v="0"/>
    <n v="0"/>
    <n v="0"/>
  </r>
  <r>
    <s v="9556dac5-ca35-4376-8c64-a5280112eb08"/>
    <x v="8"/>
    <x v="0"/>
    <x v="3"/>
    <x v="4"/>
    <n v="0"/>
    <n v="0"/>
    <n v="0"/>
    <n v="16457"/>
    <n v="4006838"/>
    <n v="0"/>
    <n v="0"/>
    <n v="0"/>
    <n v="0"/>
  </r>
  <r>
    <s v="9556dac5-ca35-4376-8c64-a5280112eb08"/>
    <x v="8"/>
    <x v="0"/>
    <x v="3"/>
    <x v="5"/>
    <n v="0"/>
    <n v="0"/>
    <n v="0"/>
    <n v="16457"/>
    <n v="4006838"/>
    <n v="0"/>
    <n v="0"/>
    <n v="0"/>
    <n v="0"/>
  </r>
  <r>
    <s v="9556dac5-ca35-4376-8c64-a5280112eb08"/>
    <x v="8"/>
    <x v="1"/>
    <x v="0"/>
    <x v="2"/>
    <n v="3"/>
    <n v="1"/>
    <n v="70"/>
    <n v="119912"/>
    <n v="24194677"/>
    <n v="0"/>
    <n v="0"/>
    <n v="23.3"/>
    <n v="70"/>
  </r>
  <r>
    <s v="9556dac5-ca35-4376-8c64-a5280112eb08"/>
    <x v="8"/>
    <x v="1"/>
    <x v="0"/>
    <x v="0"/>
    <n v="0"/>
    <n v="0"/>
    <n v="0"/>
    <n v="119912"/>
    <n v="24194677"/>
    <n v="0"/>
    <n v="0"/>
    <n v="0"/>
    <n v="0"/>
  </r>
  <r>
    <s v="9556dac5-ca35-4376-8c64-a5280112eb08"/>
    <x v="8"/>
    <x v="1"/>
    <x v="0"/>
    <x v="3"/>
    <n v="0"/>
    <n v="0"/>
    <n v="0"/>
    <n v="119912"/>
    <n v="24194677"/>
    <n v="0"/>
    <n v="0"/>
    <n v="0"/>
    <n v="0"/>
  </r>
  <r>
    <s v="9556dac5-ca35-4376-8c64-a5280112eb08"/>
    <x v="8"/>
    <x v="1"/>
    <x v="0"/>
    <x v="1"/>
    <n v="0"/>
    <n v="0"/>
    <n v="0"/>
    <n v="119912"/>
    <n v="24194677"/>
    <n v="0"/>
    <n v="0"/>
    <n v="0"/>
    <n v="0"/>
  </r>
  <r>
    <s v="9556dac5-ca35-4376-8c64-a5280112eb08"/>
    <x v="8"/>
    <x v="1"/>
    <x v="0"/>
    <x v="4"/>
    <n v="0"/>
    <n v="0"/>
    <n v="0"/>
    <n v="119912"/>
    <n v="24194677"/>
    <n v="0"/>
    <n v="0"/>
    <n v="0"/>
    <n v="0"/>
  </r>
  <r>
    <s v="9556dac5-ca35-4376-8c64-a5280112eb08"/>
    <x v="8"/>
    <x v="1"/>
    <x v="0"/>
    <x v="5"/>
    <n v="0"/>
    <n v="0"/>
    <n v="0"/>
    <n v="119912"/>
    <n v="24194677"/>
    <n v="0"/>
    <n v="0"/>
    <n v="0"/>
    <n v="0"/>
  </r>
  <r>
    <s v="9556dac5-ca35-4376-8c64-a5280112eb08"/>
    <x v="8"/>
    <x v="1"/>
    <x v="1"/>
    <x v="2"/>
    <n v="2"/>
    <n v="1"/>
    <n v="42"/>
    <n v="132017"/>
    <n v="24152182"/>
    <n v="0"/>
    <n v="0"/>
    <n v="21"/>
    <n v="42"/>
  </r>
  <r>
    <s v="9556dac5-ca35-4376-8c64-a5280112eb08"/>
    <x v="8"/>
    <x v="1"/>
    <x v="1"/>
    <x v="0"/>
    <n v="0"/>
    <n v="0"/>
    <n v="0"/>
    <n v="132017"/>
    <n v="24152182"/>
    <n v="0"/>
    <n v="0"/>
    <n v="0"/>
    <n v="0"/>
  </r>
  <r>
    <s v="9556dac5-ca35-4376-8c64-a5280112eb08"/>
    <x v="8"/>
    <x v="1"/>
    <x v="1"/>
    <x v="3"/>
    <n v="0"/>
    <n v="0"/>
    <n v="0"/>
    <n v="132017"/>
    <n v="24152182"/>
    <n v="0"/>
    <n v="0"/>
    <n v="0"/>
    <n v="0"/>
  </r>
  <r>
    <s v="9556dac5-ca35-4376-8c64-a5280112eb08"/>
    <x v="8"/>
    <x v="1"/>
    <x v="1"/>
    <x v="1"/>
    <n v="0"/>
    <n v="0"/>
    <n v="0"/>
    <n v="132017"/>
    <n v="24152182"/>
    <n v="0"/>
    <n v="0"/>
    <n v="0"/>
    <n v="0"/>
  </r>
  <r>
    <s v="9556dac5-ca35-4376-8c64-a5280112eb08"/>
    <x v="8"/>
    <x v="1"/>
    <x v="1"/>
    <x v="4"/>
    <n v="0"/>
    <n v="0"/>
    <n v="0"/>
    <n v="132017"/>
    <n v="24152182"/>
    <n v="0"/>
    <n v="0"/>
    <n v="0"/>
    <n v="0"/>
  </r>
  <r>
    <s v="9556dac5-ca35-4376-8c64-a5280112eb08"/>
    <x v="8"/>
    <x v="1"/>
    <x v="1"/>
    <x v="5"/>
    <n v="16"/>
    <n v="2"/>
    <n v="451"/>
    <n v="132017"/>
    <n v="24152182"/>
    <n v="0"/>
    <n v="0.1"/>
    <n v="28.2"/>
    <n v="225.5"/>
  </r>
  <r>
    <s v="9556dac5-ca35-4376-8c64-a5280112eb08"/>
    <x v="8"/>
    <x v="1"/>
    <x v="2"/>
    <x v="2"/>
    <n v="1"/>
    <n v="1"/>
    <n v="21"/>
    <n v="121477"/>
    <n v="25590941"/>
    <n v="0"/>
    <n v="0"/>
    <n v="21"/>
    <n v="21"/>
  </r>
  <r>
    <s v="9556dac5-ca35-4376-8c64-a5280112eb08"/>
    <x v="8"/>
    <x v="1"/>
    <x v="2"/>
    <x v="0"/>
    <n v="0"/>
    <n v="0"/>
    <n v="0"/>
    <n v="121477"/>
    <n v="25590941"/>
    <n v="0"/>
    <n v="0"/>
    <n v="0"/>
    <n v="0"/>
  </r>
  <r>
    <s v="9556dac5-ca35-4376-8c64-a5280112eb08"/>
    <x v="8"/>
    <x v="1"/>
    <x v="2"/>
    <x v="3"/>
    <n v="0"/>
    <n v="0"/>
    <n v="0"/>
    <n v="121477"/>
    <n v="25590941"/>
    <n v="0"/>
    <n v="0"/>
    <n v="0"/>
    <n v="0"/>
  </r>
  <r>
    <s v="9556dac5-ca35-4376-8c64-a5280112eb08"/>
    <x v="8"/>
    <x v="1"/>
    <x v="2"/>
    <x v="1"/>
    <n v="0"/>
    <n v="0"/>
    <n v="0"/>
    <n v="121477"/>
    <n v="25590941"/>
    <n v="0"/>
    <n v="0"/>
    <n v="0"/>
    <n v="0"/>
  </r>
  <r>
    <s v="9556dac5-ca35-4376-8c64-a5280112eb08"/>
    <x v="8"/>
    <x v="1"/>
    <x v="2"/>
    <x v="4"/>
    <n v="0"/>
    <n v="0"/>
    <n v="0"/>
    <n v="121477"/>
    <n v="25590941"/>
    <n v="0"/>
    <n v="0"/>
    <n v="0"/>
    <n v="0"/>
  </r>
  <r>
    <s v="9556dac5-ca35-4376-8c64-a5280112eb08"/>
    <x v="8"/>
    <x v="1"/>
    <x v="2"/>
    <x v="5"/>
    <n v="10"/>
    <n v="1"/>
    <n v="300"/>
    <n v="121477"/>
    <n v="25590941"/>
    <n v="0"/>
    <n v="0.1"/>
    <n v="30"/>
    <n v="300"/>
  </r>
  <r>
    <s v="9556dac5-ca35-4376-8c64-a5280112eb08"/>
    <x v="8"/>
    <x v="1"/>
    <x v="3"/>
    <x v="2"/>
    <n v="0"/>
    <n v="0"/>
    <n v="0"/>
    <n v="16499"/>
    <n v="3885075"/>
    <n v="0"/>
    <n v="0"/>
    <n v="0"/>
    <n v="0"/>
  </r>
  <r>
    <s v="9556dac5-ca35-4376-8c64-a5280112eb08"/>
    <x v="8"/>
    <x v="1"/>
    <x v="3"/>
    <x v="0"/>
    <n v="0"/>
    <n v="0"/>
    <n v="0"/>
    <n v="16499"/>
    <n v="3885075"/>
    <n v="0"/>
    <n v="0"/>
    <n v="0"/>
    <n v="0"/>
  </r>
  <r>
    <s v="9556dac5-ca35-4376-8c64-a5280112eb08"/>
    <x v="8"/>
    <x v="1"/>
    <x v="3"/>
    <x v="3"/>
    <n v="0"/>
    <n v="0"/>
    <n v="0"/>
    <n v="16499"/>
    <n v="3885075"/>
    <n v="0"/>
    <n v="0"/>
    <n v="0"/>
    <n v="0"/>
  </r>
  <r>
    <s v="9556dac5-ca35-4376-8c64-a5280112eb08"/>
    <x v="8"/>
    <x v="1"/>
    <x v="3"/>
    <x v="1"/>
    <n v="0"/>
    <n v="0"/>
    <n v="0"/>
    <n v="16499"/>
    <n v="3885075"/>
    <n v="0"/>
    <n v="0"/>
    <n v="0"/>
    <n v="0"/>
  </r>
  <r>
    <s v="9556dac5-ca35-4376-8c64-a5280112eb08"/>
    <x v="8"/>
    <x v="1"/>
    <x v="3"/>
    <x v="4"/>
    <n v="0"/>
    <n v="0"/>
    <n v="0"/>
    <n v="16499"/>
    <n v="3885075"/>
    <n v="0"/>
    <n v="0"/>
    <n v="0"/>
    <n v="0"/>
  </r>
  <r>
    <s v="9556dac5-ca35-4376-8c64-a5280112eb08"/>
    <x v="8"/>
    <x v="1"/>
    <x v="3"/>
    <x v="5"/>
    <n v="0"/>
    <n v="0"/>
    <n v="0"/>
    <n v="16499"/>
    <n v="3885075"/>
    <n v="0"/>
    <n v="0"/>
    <n v="0"/>
    <n v="0"/>
  </r>
  <r>
    <s v="9556dac5-ca35-4376-8c64-a5280112eb08"/>
    <x v="9"/>
    <x v="0"/>
    <x v="0"/>
    <x v="2"/>
    <n v="22"/>
    <n v="3"/>
    <n v="620"/>
    <n v="122344"/>
    <n v="26447480"/>
    <n v="0"/>
    <n v="0.2"/>
    <n v="28.2"/>
    <n v="206.7"/>
  </r>
  <r>
    <s v="9556dac5-ca35-4376-8c64-a5280112eb08"/>
    <x v="9"/>
    <x v="0"/>
    <x v="0"/>
    <x v="0"/>
    <n v="0"/>
    <n v="0"/>
    <n v="0"/>
    <n v="122344"/>
    <n v="26447480"/>
    <n v="0"/>
    <n v="0"/>
    <n v="0"/>
    <n v="0"/>
  </r>
  <r>
    <s v="9556dac5-ca35-4376-8c64-a5280112eb08"/>
    <x v="9"/>
    <x v="0"/>
    <x v="0"/>
    <x v="3"/>
    <n v="0"/>
    <n v="0"/>
    <n v="0"/>
    <n v="122344"/>
    <n v="26447480"/>
    <n v="0"/>
    <n v="0"/>
    <n v="0"/>
    <n v="0"/>
  </r>
  <r>
    <s v="9556dac5-ca35-4376-8c64-a5280112eb08"/>
    <x v="9"/>
    <x v="0"/>
    <x v="0"/>
    <x v="1"/>
    <n v="0"/>
    <n v="0"/>
    <n v="0"/>
    <n v="122344"/>
    <n v="26447480"/>
    <n v="0"/>
    <n v="0"/>
    <n v="0"/>
    <n v="0"/>
  </r>
  <r>
    <s v="9556dac5-ca35-4376-8c64-a5280112eb08"/>
    <x v="9"/>
    <x v="0"/>
    <x v="0"/>
    <x v="4"/>
    <n v="0"/>
    <n v="0"/>
    <n v="0"/>
    <n v="122344"/>
    <n v="26447480"/>
    <n v="0"/>
    <n v="0"/>
    <n v="0"/>
    <n v="0"/>
  </r>
  <r>
    <s v="9556dac5-ca35-4376-8c64-a5280112eb08"/>
    <x v="9"/>
    <x v="0"/>
    <x v="0"/>
    <x v="5"/>
    <n v="0"/>
    <n v="0"/>
    <n v="0"/>
    <n v="122344"/>
    <n v="26447480"/>
    <n v="0"/>
    <n v="0"/>
    <n v="0"/>
    <n v="0"/>
  </r>
  <r>
    <s v="9556dac5-ca35-4376-8c64-a5280112eb08"/>
    <x v="9"/>
    <x v="0"/>
    <x v="1"/>
    <x v="2"/>
    <n v="55"/>
    <n v="13"/>
    <n v="1500"/>
    <n v="148896"/>
    <n v="29763266"/>
    <n v="0.1"/>
    <n v="0.4"/>
    <n v="27.3"/>
    <n v="115.4"/>
  </r>
  <r>
    <s v="9556dac5-ca35-4376-8c64-a5280112eb08"/>
    <x v="9"/>
    <x v="0"/>
    <x v="1"/>
    <x v="0"/>
    <n v="0"/>
    <n v="0"/>
    <n v="0"/>
    <n v="148896"/>
    <n v="29763266"/>
    <n v="0"/>
    <n v="0"/>
    <n v="0"/>
    <n v="0"/>
  </r>
  <r>
    <s v="9556dac5-ca35-4376-8c64-a5280112eb08"/>
    <x v="9"/>
    <x v="0"/>
    <x v="1"/>
    <x v="3"/>
    <n v="0"/>
    <n v="0"/>
    <n v="0"/>
    <n v="148896"/>
    <n v="29763266"/>
    <n v="0"/>
    <n v="0"/>
    <n v="0"/>
    <n v="0"/>
  </r>
  <r>
    <s v="9556dac5-ca35-4376-8c64-a5280112eb08"/>
    <x v="9"/>
    <x v="0"/>
    <x v="1"/>
    <x v="1"/>
    <n v="0"/>
    <n v="0"/>
    <n v="0"/>
    <n v="148896"/>
    <n v="29763266"/>
    <n v="0"/>
    <n v="0"/>
    <n v="0"/>
    <n v="0"/>
  </r>
  <r>
    <s v="9556dac5-ca35-4376-8c64-a5280112eb08"/>
    <x v="9"/>
    <x v="0"/>
    <x v="1"/>
    <x v="4"/>
    <n v="0"/>
    <n v="0"/>
    <n v="0"/>
    <n v="148896"/>
    <n v="29763266"/>
    <n v="0"/>
    <n v="0"/>
    <n v="0"/>
    <n v="0"/>
  </r>
  <r>
    <s v="9556dac5-ca35-4376-8c64-a5280112eb08"/>
    <x v="9"/>
    <x v="0"/>
    <x v="1"/>
    <x v="5"/>
    <n v="0"/>
    <n v="0"/>
    <n v="0"/>
    <n v="148896"/>
    <n v="29763266"/>
    <n v="0"/>
    <n v="0"/>
    <n v="0"/>
    <n v="0"/>
  </r>
  <r>
    <s v="9556dac5-ca35-4376-8c64-a5280112eb08"/>
    <x v="9"/>
    <x v="0"/>
    <x v="2"/>
    <x v="2"/>
    <n v="51"/>
    <n v="9"/>
    <n v="1411"/>
    <n v="139402"/>
    <n v="31280550"/>
    <n v="0.1"/>
    <n v="0.4"/>
    <n v="27.7"/>
    <n v="156.80000000000001"/>
  </r>
  <r>
    <s v="9556dac5-ca35-4376-8c64-a5280112eb08"/>
    <x v="9"/>
    <x v="0"/>
    <x v="2"/>
    <x v="0"/>
    <n v="0"/>
    <n v="0"/>
    <n v="0"/>
    <n v="139402"/>
    <n v="31280550"/>
    <n v="0"/>
    <n v="0"/>
    <n v="0"/>
    <n v="0"/>
  </r>
  <r>
    <s v="9556dac5-ca35-4376-8c64-a5280112eb08"/>
    <x v="9"/>
    <x v="0"/>
    <x v="2"/>
    <x v="3"/>
    <n v="0"/>
    <n v="0"/>
    <n v="0"/>
    <n v="139402"/>
    <n v="31280550"/>
    <n v="0"/>
    <n v="0"/>
    <n v="0"/>
    <n v="0"/>
  </r>
  <r>
    <s v="9556dac5-ca35-4376-8c64-a5280112eb08"/>
    <x v="9"/>
    <x v="0"/>
    <x v="2"/>
    <x v="1"/>
    <n v="0"/>
    <n v="0"/>
    <n v="0"/>
    <n v="139402"/>
    <n v="31280550"/>
    <n v="0"/>
    <n v="0"/>
    <n v="0"/>
    <n v="0"/>
  </r>
  <r>
    <s v="9556dac5-ca35-4376-8c64-a5280112eb08"/>
    <x v="9"/>
    <x v="0"/>
    <x v="2"/>
    <x v="4"/>
    <n v="0"/>
    <n v="0"/>
    <n v="0"/>
    <n v="139402"/>
    <n v="31280550"/>
    <n v="0"/>
    <n v="0"/>
    <n v="0"/>
    <n v="0"/>
  </r>
  <r>
    <s v="9556dac5-ca35-4376-8c64-a5280112eb08"/>
    <x v="9"/>
    <x v="0"/>
    <x v="2"/>
    <x v="5"/>
    <n v="18"/>
    <n v="2"/>
    <n v="540"/>
    <n v="139402"/>
    <n v="31280550"/>
    <n v="0"/>
    <n v="0.1"/>
    <n v="30"/>
    <n v="270"/>
  </r>
  <r>
    <s v="9556dac5-ca35-4376-8c64-a5280112eb08"/>
    <x v="9"/>
    <x v="0"/>
    <x v="3"/>
    <x v="2"/>
    <n v="0"/>
    <n v="0"/>
    <n v="0"/>
    <n v="18086"/>
    <n v="4264758"/>
    <n v="0"/>
    <n v="0"/>
    <n v="0"/>
    <n v="0"/>
  </r>
  <r>
    <s v="9556dac5-ca35-4376-8c64-a5280112eb08"/>
    <x v="9"/>
    <x v="0"/>
    <x v="3"/>
    <x v="0"/>
    <n v="0"/>
    <n v="0"/>
    <n v="0"/>
    <n v="18086"/>
    <n v="4264758"/>
    <n v="0"/>
    <n v="0"/>
    <n v="0"/>
    <n v="0"/>
  </r>
  <r>
    <s v="9556dac5-ca35-4376-8c64-a5280112eb08"/>
    <x v="9"/>
    <x v="0"/>
    <x v="3"/>
    <x v="3"/>
    <n v="0"/>
    <n v="0"/>
    <n v="0"/>
    <n v="18086"/>
    <n v="4264758"/>
    <n v="0"/>
    <n v="0"/>
    <n v="0"/>
    <n v="0"/>
  </r>
  <r>
    <s v="9556dac5-ca35-4376-8c64-a5280112eb08"/>
    <x v="9"/>
    <x v="0"/>
    <x v="3"/>
    <x v="1"/>
    <n v="0"/>
    <n v="0"/>
    <n v="0"/>
    <n v="18086"/>
    <n v="4264758"/>
    <n v="0"/>
    <n v="0"/>
    <n v="0"/>
    <n v="0"/>
  </r>
  <r>
    <s v="9556dac5-ca35-4376-8c64-a5280112eb08"/>
    <x v="9"/>
    <x v="0"/>
    <x v="3"/>
    <x v="4"/>
    <n v="0"/>
    <n v="0"/>
    <n v="0"/>
    <n v="18086"/>
    <n v="4264758"/>
    <n v="0"/>
    <n v="0"/>
    <n v="0"/>
    <n v="0"/>
  </r>
  <r>
    <s v="9556dac5-ca35-4376-8c64-a5280112eb08"/>
    <x v="9"/>
    <x v="0"/>
    <x v="3"/>
    <x v="5"/>
    <n v="0"/>
    <n v="0"/>
    <n v="0"/>
    <n v="18086"/>
    <n v="4264758"/>
    <n v="0"/>
    <n v="0"/>
    <n v="0"/>
    <n v="0"/>
  </r>
  <r>
    <s v="9556dac5-ca35-4376-8c64-a5280112eb08"/>
    <x v="9"/>
    <x v="1"/>
    <x v="0"/>
    <x v="2"/>
    <n v="8"/>
    <n v="2"/>
    <n v="226"/>
    <n v="126418"/>
    <n v="27376760"/>
    <n v="0"/>
    <n v="0.1"/>
    <n v="28.2"/>
    <n v="113"/>
  </r>
  <r>
    <s v="9556dac5-ca35-4376-8c64-a5280112eb08"/>
    <x v="9"/>
    <x v="1"/>
    <x v="0"/>
    <x v="0"/>
    <n v="0"/>
    <n v="0"/>
    <n v="0"/>
    <n v="126418"/>
    <n v="27376760"/>
    <n v="0"/>
    <n v="0"/>
    <n v="0"/>
    <n v="0"/>
  </r>
  <r>
    <s v="9556dac5-ca35-4376-8c64-a5280112eb08"/>
    <x v="9"/>
    <x v="1"/>
    <x v="0"/>
    <x v="3"/>
    <n v="0"/>
    <n v="0"/>
    <n v="0"/>
    <n v="126418"/>
    <n v="27376760"/>
    <n v="0"/>
    <n v="0"/>
    <n v="0"/>
    <n v="0"/>
  </r>
  <r>
    <s v="9556dac5-ca35-4376-8c64-a5280112eb08"/>
    <x v="9"/>
    <x v="1"/>
    <x v="0"/>
    <x v="1"/>
    <n v="0"/>
    <n v="0"/>
    <n v="0"/>
    <n v="126418"/>
    <n v="27376760"/>
    <n v="0"/>
    <n v="0"/>
    <n v="0"/>
    <n v="0"/>
  </r>
  <r>
    <s v="9556dac5-ca35-4376-8c64-a5280112eb08"/>
    <x v="9"/>
    <x v="1"/>
    <x v="0"/>
    <x v="4"/>
    <n v="0"/>
    <n v="0"/>
    <n v="0"/>
    <n v="126418"/>
    <n v="27376760"/>
    <n v="0"/>
    <n v="0"/>
    <n v="0"/>
    <n v="0"/>
  </r>
  <r>
    <s v="9556dac5-ca35-4376-8c64-a5280112eb08"/>
    <x v="9"/>
    <x v="1"/>
    <x v="0"/>
    <x v="5"/>
    <n v="0"/>
    <n v="0"/>
    <n v="0"/>
    <n v="126418"/>
    <n v="27376760"/>
    <n v="0"/>
    <n v="0"/>
    <n v="0"/>
    <n v="0"/>
  </r>
  <r>
    <s v="9556dac5-ca35-4376-8c64-a5280112eb08"/>
    <x v="9"/>
    <x v="1"/>
    <x v="1"/>
    <x v="2"/>
    <n v="42"/>
    <n v="12"/>
    <n v="1152"/>
    <n v="128812"/>
    <n v="25803618"/>
    <n v="0.1"/>
    <n v="0.3"/>
    <n v="27.4"/>
    <n v="96"/>
  </r>
  <r>
    <s v="9556dac5-ca35-4376-8c64-a5280112eb08"/>
    <x v="9"/>
    <x v="1"/>
    <x v="1"/>
    <x v="0"/>
    <n v="0"/>
    <n v="0"/>
    <n v="0"/>
    <n v="128812"/>
    <n v="25803618"/>
    <n v="0"/>
    <n v="0"/>
    <n v="0"/>
    <n v="0"/>
  </r>
  <r>
    <s v="9556dac5-ca35-4376-8c64-a5280112eb08"/>
    <x v="9"/>
    <x v="1"/>
    <x v="1"/>
    <x v="3"/>
    <n v="0"/>
    <n v="0"/>
    <n v="0"/>
    <n v="128812"/>
    <n v="25803618"/>
    <n v="0"/>
    <n v="0"/>
    <n v="0"/>
    <n v="0"/>
  </r>
  <r>
    <s v="9556dac5-ca35-4376-8c64-a5280112eb08"/>
    <x v="9"/>
    <x v="1"/>
    <x v="1"/>
    <x v="1"/>
    <n v="0"/>
    <n v="0"/>
    <n v="0"/>
    <n v="128812"/>
    <n v="25803618"/>
    <n v="0"/>
    <n v="0"/>
    <n v="0"/>
    <n v="0"/>
  </r>
  <r>
    <s v="9556dac5-ca35-4376-8c64-a5280112eb08"/>
    <x v="9"/>
    <x v="1"/>
    <x v="1"/>
    <x v="4"/>
    <n v="0"/>
    <n v="0"/>
    <n v="0"/>
    <n v="128812"/>
    <n v="25803618"/>
    <n v="0"/>
    <n v="0"/>
    <n v="0"/>
    <n v="0"/>
  </r>
  <r>
    <s v="9556dac5-ca35-4376-8c64-a5280112eb08"/>
    <x v="9"/>
    <x v="1"/>
    <x v="1"/>
    <x v="5"/>
    <n v="11"/>
    <n v="1"/>
    <n v="330"/>
    <n v="128812"/>
    <n v="25803618"/>
    <n v="0"/>
    <n v="0.1"/>
    <n v="30"/>
    <n v="330"/>
  </r>
  <r>
    <s v="9556dac5-ca35-4376-8c64-a5280112eb08"/>
    <x v="9"/>
    <x v="1"/>
    <x v="2"/>
    <x v="2"/>
    <n v="11"/>
    <n v="3"/>
    <n v="309"/>
    <n v="126755"/>
    <n v="28412142"/>
    <n v="0"/>
    <n v="0.1"/>
    <n v="28.1"/>
    <n v="103"/>
  </r>
  <r>
    <s v="9556dac5-ca35-4376-8c64-a5280112eb08"/>
    <x v="9"/>
    <x v="1"/>
    <x v="2"/>
    <x v="0"/>
    <n v="0"/>
    <n v="0"/>
    <n v="0"/>
    <n v="126755"/>
    <n v="28412142"/>
    <n v="0"/>
    <n v="0"/>
    <n v="0"/>
    <n v="0"/>
  </r>
  <r>
    <s v="9556dac5-ca35-4376-8c64-a5280112eb08"/>
    <x v="9"/>
    <x v="1"/>
    <x v="2"/>
    <x v="3"/>
    <n v="0"/>
    <n v="0"/>
    <n v="0"/>
    <n v="126755"/>
    <n v="28412142"/>
    <n v="0"/>
    <n v="0"/>
    <n v="0"/>
    <n v="0"/>
  </r>
  <r>
    <s v="9556dac5-ca35-4376-8c64-a5280112eb08"/>
    <x v="9"/>
    <x v="1"/>
    <x v="2"/>
    <x v="1"/>
    <n v="0"/>
    <n v="0"/>
    <n v="0"/>
    <n v="126755"/>
    <n v="28412142"/>
    <n v="0"/>
    <n v="0"/>
    <n v="0"/>
    <n v="0"/>
  </r>
  <r>
    <s v="9556dac5-ca35-4376-8c64-a5280112eb08"/>
    <x v="9"/>
    <x v="1"/>
    <x v="2"/>
    <x v="4"/>
    <n v="0"/>
    <n v="0"/>
    <n v="0"/>
    <n v="126755"/>
    <n v="28412142"/>
    <n v="0"/>
    <n v="0"/>
    <n v="0"/>
    <n v="0"/>
  </r>
  <r>
    <s v="9556dac5-ca35-4376-8c64-a5280112eb08"/>
    <x v="9"/>
    <x v="1"/>
    <x v="2"/>
    <x v="5"/>
    <n v="8"/>
    <n v="1"/>
    <n v="234"/>
    <n v="126755"/>
    <n v="28412142"/>
    <n v="0"/>
    <n v="0.1"/>
    <n v="29.2"/>
    <n v="234"/>
  </r>
  <r>
    <s v="9556dac5-ca35-4376-8c64-a5280112eb08"/>
    <x v="9"/>
    <x v="1"/>
    <x v="3"/>
    <x v="2"/>
    <n v="0"/>
    <n v="0"/>
    <n v="0"/>
    <n v="17978"/>
    <n v="4216899"/>
    <n v="0"/>
    <n v="0"/>
    <n v="0"/>
    <n v="0"/>
  </r>
  <r>
    <s v="9556dac5-ca35-4376-8c64-a5280112eb08"/>
    <x v="9"/>
    <x v="1"/>
    <x v="3"/>
    <x v="0"/>
    <n v="0"/>
    <n v="0"/>
    <n v="0"/>
    <n v="17978"/>
    <n v="4216899"/>
    <n v="0"/>
    <n v="0"/>
    <n v="0"/>
    <n v="0"/>
  </r>
  <r>
    <s v="9556dac5-ca35-4376-8c64-a5280112eb08"/>
    <x v="9"/>
    <x v="1"/>
    <x v="3"/>
    <x v="3"/>
    <n v="0"/>
    <n v="0"/>
    <n v="0"/>
    <n v="17978"/>
    <n v="4216899"/>
    <n v="0"/>
    <n v="0"/>
    <n v="0"/>
    <n v="0"/>
  </r>
  <r>
    <s v="9556dac5-ca35-4376-8c64-a5280112eb08"/>
    <x v="9"/>
    <x v="1"/>
    <x v="3"/>
    <x v="1"/>
    <n v="0"/>
    <n v="0"/>
    <n v="0"/>
    <n v="17978"/>
    <n v="4216899"/>
    <n v="0"/>
    <n v="0"/>
    <n v="0"/>
    <n v="0"/>
  </r>
  <r>
    <s v="9556dac5-ca35-4376-8c64-a5280112eb08"/>
    <x v="9"/>
    <x v="1"/>
    <x v="3"/>
    <x v="4"/>
    <n v="0"/>
    <n v="0"/>
    <n v="0"/>
    <n v="17978"/>
    <n v="4216899"/>
    <n v="0"/>
    <n v="0"/>
    <n v="0"/>
    <n v="0"/>
  </r>
  <r>
    <s v="9556dac5-ca35-4376-8c64-a5280112eb08"/>
    <x v="9"/>
    <x v="1"/>
    <x v="3"/>
    <x v="5"/>
    <n v="0"/>
    <n v="0"/>
    <n v="0"/>
    <n v="17978"/>
    <n v="4216899"/>
    <n v="0"/>
    <n v="0"/>
    <n v="0"/>
    <n v="0"/>
  </r>
  <r>
    <s v="9556dac5-ca35-4376-8c64-a5280112eb08"/>
    <x v="10"/>
    <x v="0"/>
    <x v="0"/>
    <x v="2"/>
    <n v="11"/>
    <n v="2"/>
    <n v="308"/>
    <n v="123142"/>
    <n v="24872162"/>
    <n v="0"/>
    <n v="0.1"/>
    <n v="28"/>
    <n v="154"/>
  </r>
  <r>
    <s v="9556dac5-ca35-4376-8c64-a5280112eb08"/>
    <x v="10"/>
    <x v="0"/>
    <x v="0"/>
    <x v="0"/>
    <n v="0"/>
    <n v="0"/>
    <n v="0"/>
    <n v="123142"/>
    <n v="24872162"/>
    <n v="0"/>
    <n v="0"/>
    <n v="0"/>
    <n v="0"/>
  </r>
  <r>
    <s v="9556dac5-ca35-4376-8c64-a5280112eb08"/>
    <x v="10"/>
    <x v="0"/>
    <x v="0"/>
    <x v="3"/>
    <n v="0"/>
    <n v="0"/>
    <n v="0"/>
    <n v="123142"/>
    <n v="24872162"/>
    <n v="0"/>
    <n v="0"/>
    <n v="0"/>
    <n v="0"/>
  </r>
  <r>
    <s v="9556dac5-ca35-4376-8c64-a5280112eb08"/>
    <x v="10"/>
    <x v="0"/>
    <x v="0"/>
    <x v="1"/>
    <n v="0"/>
    <n v="0"/>
    <n v="0"/>
    <n v="123142"/>
    <n v="24872162"/>
    <n v="0"/>
    <n v="0"/>
    <n v="0"/>
    <n v="0"/>
  </r>
  <r>
    <s v="9556dac5-ca35-4376-8c64-a5280112eb08"/>
    <x v="10"/>
    <x v="0"/>
    <x v="0"/>
    <x v="4"/>
    <n v="0"/>
    <n v="0"/>
    <n v="0"/>
    <n v="123142"/>
    <n v="24872162"/>
    <n v="0"/>
    <n v="0"/>
    <n v="0"/>
    <n v="0"/>
  </r>
  <r>
    <s v="9556dac5-ca35-4376-8c64-a5280112eb08"/>
    <x v="10"/>
    <x v="0"/>
    <x v="0"/>
    <x v="5"/>
    <n v="0"/>
    <n v="0"/>
    <n v="0"/>
    <n v="123142"/>
    <n v="24872162"/>
    <n v="0"/>
    <n v="0"/>
    <n v="0"/>
    <n v="0"/>
  </r>
  <r>
    <s v="9556dac5-ca35-4376-8c64-a5280112eb08"/>
    <x v="10"/>
    <x v="0"/>
    <x v="1"/>
    <x v="2"/>
    <n v="113"/>
    <n v="19"/>
    <n v="3156"/>
    <n v="149654"/>
    <n v="28716587"/>
    <n v="0.1"/>
    <n v="0.8"/>
    <n v="27.9"/>
    <n v="166.1"/>
  </r>
  <r>
    <s v="9556dac5-ca35-4376-8c64-a5280112eb08"/>
    <x v="10"/>
    <x v="0"/>
    <x v="1"/>
    <x v="0"/>
    <n v="0"/>
    <n v="0"/>
    <n v="0"/>
    <n v="149654"/>
    <n v="28716587"/>
    <n v="0"/>
    <n v="0"/>
    <n v="0"/>
    <n v="0"/>
  </r>
  <r>
    <s v="9556dac5-ca35-4376-8c64-a5280112eb08"/>
    <x v="10"/>
    <x v="0"/>
    <x v="1"/>
    <x v="3"/>
    <n v="0"/>
    <n v="0"/>
    <n v="0"/>
    <n v="149654"/>
    <n v="28716587"/>
    <n v="0"/>
    <n v="0"/>
    <n v="0"/>
    <n v="0"/>
  </r>
  <r>
    <s v="9556dac5-ca35-4376-8c64-a5280112eb08"/>
    <x v="10"/>
    <x v="0"/>
    <x v="1"/>
    <x v="1"/>
    <n v="0"/>
    <n v="0"/>
    <n v="0"/>
    <n v="149654"/>
    <n v="28716587"/>
    <n v="0"/>
    <n v="0"/>
    <n v="0"/>
    <n v="0"/>
  </r>
  <r>
    <s v="9556dac5-ca35-4376-8c64-a5280112eb08"/>
    <x v="10"/>
    <x v="0"/>
    <x v="1"/>
    <x v="4"/>
    <n v="0"/>
    <n v="0"/>
    <n v="0"/>
    <n v="149654"/>
    <n v="28716587"/>
    <n v="0"/>
    <n v="0"/>
    <n v="0"/>
    <n v="0"/>
  </r>
  <r>
    <s v="9556dac5-ca35-4376-8c64-a5280112eb08"/>
    <x v="10"/>
    <x v="0"/>
    <x v="1"/>
    <x v="5"/>
    <n v="0"/>
    <n v="0"/>
    <n v="0"/>
    <n v="149654"/>
    <n v="28716587"/>
    <n v="0"/>
    <n v="0"/>
    <n v="0"/>
    <n v="0"/>
  </r>
  <r>
    <s v="9556dac5-ca35-4376-8c64-a5280112eb08"/>
    <x v="10"/>
    <x v="0"/>
    <x v="2"/>
    <x v="2"/>
    <n v="106"/>
    <n v="19"/>
    <n v="2970"/>
    <n v="145492"/>
    <n v="30992469"/>
    <n v="0.1"/>
    <n v="0.7"/>
    <n v="28"/>
    <n v="156.30000000000001"/>
  </r>
  <r>
    <s v="9556dac5-ca35-4376-8c64-a5280112eb08"/>
    <x v="10"/>
    <x v="0"/>
    <x v="2"/>
    <x v="0"/>
    <n v="0"/>
    <n v="0"/>
    <n v="0"/>
    <n v="145492"/>
    <n v="30992469"/>
    <n v="0"/>
    <n v="0"/>
    <n v="0"/>
    <n v="0"/>
  </r>
  <r>
    <s v="9556dac5-ca35-4376-8c64-a5280112eb08"/>
    <x v="10"/>
    <x v="0"/>
    <x v="2"/>
    <x v="3"/>
    <n v="0"/>
    <n v="0"/>
    <n v="0"/>
    <n v="145492"/>
    <n v="30992469"/>
    <n v="0"/>
    <n v="0"/>
    <n v="0"/>
    <n v="0"/>
  </r>
  <r>
    <s v="9556dac5-ca35-4376-8c64-a5280112eb08"/>
    <x v="10"/>
    <x v="0"/>
    <x v="2"/>
    <x v="1"/>
    <n v="0"/>
    <n v="0"/>
    <n v="0"/>
    <n v="145492"/>
    <n v="30992469"/>
    <n v="0"/>
    <n v="0"/>
    <n v="0"/>
    <n v="0"/>
  </r>
  <r>
    <s v="9556dac5-ca35-4376-8c64-a5280112eb08"/>
    <x v="10"/>
    <x v="0"/>
    <x v="2"/>
    <x v="4"/>
    <n v="0"/>
    <n v="0"/>
    <n v="0"/>
    <n v="145492"/>
    <n v="30992469"/>
    <n v="0"/>
    <n v="0"/>
    <n v="0"/>
    <n v="0"/>
  </r>
  <r>
    <s v="9556dac5-ca35-4376-8c64-a5280112eb08"/>
    <x v="10"/>
    <x v="0"/>
    <x v="2"/>
    <x v="5"/>
    <n v="14"/>
    <n v="2"/>
    <n v="420"/>
    <n v="145492"/>
    <n v="30992469"/>
    <n v="0"/>
    <n v="0.1"/>
    <n v="30"/>
    <n v="210"/>
  </r>
  <r>
    <s v="9556dac5-ca35-4376-8c64-a5280112eb08"/>
    <x v="10"/>
    <x v="0"/>
    <x v="3"/>
    <x v="2"/>
    <n v="9"/>
    <n v="2"/>
    <n v="256"/>
    <n v="19696"/>
    <n v="5009017"/>
    <n v="0.1"/>
    <n v="0.5"/>
    <n v="28.4"/>
    <n v="128"/>
  </r>
  <r>
    <s v="9556dac5-ca35-4376-8c64-a5280112eb08"/>
    <x v="10"/>
    <x v="0"/>
    <x v="3"/>
    <x v="0"/>
    <n v="0"/>
    <n v="0"/>
    <n v="0"/>
    <n v="19696"/>
    <n v="5009017"/>
    <n v="0"/>
    <n v="0"/>
    <n v="0"/>
    <n v="0"/>
  </r>
  <r>
    <s v="9556dac5-ca35-4376-8c64-a5280112eb08"/>
    <x v="10"/>
    <x v="0"/>
    <x v="3"/>
    <x v="3"/>
    <n v="0"/>
    <n v="0"/>
    <n v="0"/>
    <n v="19696"/>
    <n v="5009017"/>
    <n v="0"/>
    <n v="0"/>
    <n v="0"/>
    <n v="0"/>
  </r>
  <r>
    <s v="9556dac5-ca35-4376-8c64-a5280112eb08"/>
    <x v="10"/>
    <x v="0"/>
    <x v="3"/>
    <x v="1"/>
    <n v="0"/>
    <n v="0"/>
    <n v="0"/>
    <n v="19696"/>
    <n v="5009017"/>
    <n v="0"/>
    <n v="0"/>
    <n v="0"/>
    <n v="0"/>
  </r>
  <r>
    <s v="9556dac5-ca35-4376-8c64-a5280112eb08"/>
    <x v="10"/>
    <x v="0"/>
    <x v="3"/>
    <x v="4"/>
    <n v="0"/>
    <n v="0"/>
    <n v="0"/>
    <n v="19696"/>
    <n v="5009017"/>
    <n v="0"/>
    <n v="0"/>
    <n v="0"/>
    <n v="0"/>
  </r>
  <r>
    <s v="9556dac5-ca35-4376-8c64-a5280112eb08"/>
    <x v="10"/>
    <x v="0"/>
    <x v="3"/>
    <x v="5"/>
    <n v="0"/>
    <n v="0"/>
    <n v="0"/>
    <n v="19696"/>
    <n v="5009017"/>
    <n v="0"/>
    <n v="0"/>
    <n v="0"/>
    <n v="0"/>
  </r>
  <r>
    <s v="9556dac5-ca35-4376-8c64-a5280112eb08"/>
    <x v="10"/>
    <x v="1"/>
    <x v="0"/>
    <x v="2"/>
    <n v="2"/>
    <n v="2"/>
    <n v="56"/>
    <n v="127508"/>
    <n v="25819098"/>
    <n v="0"/>
    <n v="0"/>
    <n v="28"/>
    <n v="28"/>
  </r>
  <r>
    <s v="9556dac5-ca35-4376-8c64-a5280112eb08"/>
    <x v="10"/>
    <x v="1"/>
    <x v="0"/>
    <x v="0"/>
    <n v="0"/>
    <n v="0"/>
    <n v="0"/>
    <n v="127508"/>
    <n v="25819098"/>
    <n v="0"/>
    <n v="0"/>
    <n v="0"/>
    <n v="0"/>
  </r>
  <r>
    <s v="9556dac5-ca35-4376-8c64-a5280112eb08"/>
    <x v="10"/>
    <x v="1"/>
    <x v="0"/>
    <x v="3"/>
    <n v="0"/>
    <n v="0"/>
    <n v="0"/>
    <n v="127508"/>
    <n v="25819098"/>
    <n v="0"/>
    <n v="0"/>
    <n v="0"/>
    <n v="0"/>
  </r>
  <r>
    <s v="9556dac5-ca35-4376-8c64-a5280112eb08"/>
    <x v="10"/>
    <x v="1"/>
    <x v="0"/>
    <x v="1"/>
    <n v="0"/>
    <n v="0"/>
    <n v="0"/>
    <n v="127508"/>
    <n v="25819098"/>
    <n v="0"/>
    <n v="0"/>
    <n v="0"/>
    <n v="0"/>
  </r>
  <r>
    <s v="9556dac5-ca35-4376-8c64-a5280112eb08"/>
    <x v="10"/>
    <x v="1"/>
    <x v="0"/>
    <x v="4"/>
    <n v="0"/>
    <n v="0"/>
    <n v="0"/>
    <n v="127508"/>
    <n v="25819098"/>
    <n v="0"/>
    <n v="0"/>
    <n v="0"/>
    <n v="0"/>
  </r>
  <r>
    <s v="9556dac5-ca35-4376-8c64-a5280112eb08"/>
    <x v="10"/>
    <x v="1"/>
    <x v="0"/>
    <x v="5"/>
    <n v="0"/>
    <n v="0"/>
    <n v="0"/>
    <n v="127508"/>
    <n v="25819098"/>
    <n v="0"/>
    <n v="0"/>
    <n v="0"/>
    <n v="0"/>
  </r>
  <r>
    <s v="9556dac5-ca35-4376-8c64-a5280112eb08"/>
    <x v="10"/>
    <x v="1"/>
    <x v="1"/>
    <x v="2"/>
    <n v="46"/>
    <n v="7"/>
    <n v="1318"/>
    <n v="128402"/>
    <n v="24793527"/>
    <n v="0.1"/>
    <n v="0.4"/>
    <n v="28.7"/>
    <n v="188.3"/>
  </r>
  <r>
    <s v="9556dac5-ca35-4376-8c64-a5280112eb08"/>
    <x v="10"/>
    <x v="1"/>
    <x v="1"/>
    <x v="0"/>
    <n v="0"/>
    <n v="0"/>
    <n v="0"/>
    <n v="128402"/>
    <n v="24793527"/>
    <n v="0"/>
    <n v="0"/>
    <n v="0"/>
    <n v="0"/>
  </r>
  <r>
    <s v="9556dac5-ca35-4376-8c64-a5280112eb08"/>
    <x v="10"/>
    <x v="1"/>
    <x v="1"/>
    <x v="3"/>
    <n v="0"/>
    <n v="0"/>
    <n v="0"/>
    <n v="128402"/>
    <n v="24793527"/>
    <n v="0"/>
    <n v="0"/>
    <n v="0"/>
    <n v="0"/>
  </r>
  <r>
    <s v="9556dac5-ca35-4376-8c64-a5280112eb08"/>
    <x v="10"/>
    <x v="1"/>
    <x v="1"/>
    <x v="1"/>
    <n v="0"/>
    <n v="0"/>
    <n v="0"/>
    <n v="128402"/>
    <n v="24793527"/>
    <n v="0"/>
    <n v="0"/>
    <n v="0"/>
    <n v="0"/>
  </r>
  <r>
    <s v="9556dac5-ca35-4376-8c64-a5280112eb08"/>
    <x v="10"/>
    <x v="1"/>
    <x v="1"/>
    <x v="4"/>
    <n v="0"/>
    <n v="0"/>
    <n v="0"/>
    <n v="128402"/>
    <n v="24793527"/>
    <n v="0"/>
    <n v="0"/>
    <n v="0"/>
    <n v="0"/>
  </r>
  <r>
    <s v="9556dac5-ca35-4376-8c64-a5280112eb08"/>
    <x v="10"/>
    <x v="1"/>
    <x v="1"/>
    <x v="5"/>
    <n v="9"/>
    <n v="1"/>
    <n v="270"/>
    <n v="128402"/>
    <n v="24793527"/>
    <n v="0"/>
    <n v="0.1"/>
    <n v="30"/>
    <n v="270"/>
  </r>
  <r>
    <s v="9556dac5-ca35-4376-8c64-a5280112eb08"/>
    <x v="10"/>
    <x v="1"/>
    <x v="2"/>
    <x v="2"/>
    <n v="49"/>
    <n v="7"/>
    <n v="1378"/>
    <n v="131235"/>
    <n v="27941557"/>
    <n v="0.1"/>
    <n v="0.4"/>
    <n v="28.1"/>
    <n v="196.9"/>
  </r>
  <r>
    <s v="9556dac5-ca35-4376-8c64-a5280112eb08"/>
    <x v="10"/>
    <x v="1"/>
    <x v="2"/>
    <x v="0"/>
    <n v="0"/>
    <n v="0"/>
    <n v="0"/>
    <n v="131235"/>
    <n v="27941557"/>
    <n v="0"/>
    <n v="0"/>
    <n v="0"/>
    <n v="0"/>
  </r>
  <r>
    <s v="9556dac5-ca35-4376-8c64-a5280112eb08"/>
    <x v="10"/>
    <x v="1"/>
    <x v="2"/>
    <x v="3"/>
    <n v="0"/>
    <n v="0"/>
    <n v="0"/>
    <n v="131235"/>
    <n v="27941557"/>
    <n v="0"/>
    <n v="0"/>
    <n v="0"/>
    <n v="0"/>
  </r>
  <r>
    <s v="9556dac5-ca35-4376-8c64-a5280112eb08"/>
    <x v="10"/>
    <x v="1"/>
    <x v="2"/>
    <x v="1"/>
    <n v="0"/>
    <n v="0"/>
    <n v="0"/>
    <n v="131235"/>
    <n v="27941557"/>
    <n v="0"/>
    <n v="0"/>
    <n v="0"/>
    <n v="0"/>
  </r>
  <r>
    <s v="9556dac5-ca35-4376-8c64-a5280112eb08"/>
    <x v="10"/>
    <x v="1"/>
    <x v="2"/>
    <x v="4"/>
    <n v="0"/>
    <n v="0"/>
    <n v="0"/>
    <n v="131235"/>
    <n v="27941557"/>
    <n v="0"/>
    <n v="0"/>
    <n v="0"/>
    <n v="0"/>
  </r>
  <r>
    <s v="9556dac5-ca35-4376-8c64-a5280112eb08"/>
    <x v="10"/>
    <x v="1"/>
    <x v="2"/>
    <x v="5"/>
    <n v="0"/>
    <n v="0"/>
    <n v="0"/>
    <n v="131235"/>
    <n v="27941557"/>
    <n v="0"/>
    <n v="0"/>
    <n v="0"/>
    <n v="0"/>
  </r>
  <r>
    <s v="9556dac5-ca35-4376-8c64-a5280112eb08"/>
    <x v="10"/>
    <x v="1"/>
    <x v="3"/>
    <x v="2"/>
    <n v="0"/>
    <n v="0"/>
    <n v="0"/>
    <n v="19626"/>
    <n v="4778067"/>
    <n v="0"/>
    <n v="0"/>
    <n v="0"/>
    <n v="0"/>
  </r>
  <r>
    <s v="9556dac5-ca35-4376-8c64-a5280112eb08"/>
    <x v="10"/>
    <x v="1"/>
    <x v="3"/>
    <x v="0"/>
    <n v="0"/>
    <n v="0"/>
    <n v="0"/>
    <n v="19626"/>
    <n v="4778067"/>
    <n v="0"/>
    <n v="0"/>
    <n v="0"/>
    <n v="0"/>
  </r>
  <r>
    <s v="9556dac5-ca35-4376-8c64-a5280112eb08"/>
    <x v="10"/>
    <x v="1"/>
    <x v="3"/>
    <x v="3"/>
    <n v="0"/>
    <n v="0"/>
    <n v="0"/>
    <n v="19626"/>
    <n v="4778067"/>
    <n v="0"/>
    <n v="0"/>
    <n v="0"/>
    <n v="0"/>
  </r>
  <r>
    <s v="9556dac5-ca35-4376-8c64-a5280112eb08"/>
    <x v="10"/>
    <x v="1"/>
    <x v="3"/>
    <x v="1"/>
    <n v="0"/>
    <n v="0"/>
    <n v="0"/>
    <n v="19626"/>
    <n v="4778067"/>
    <n v="0"/>
    <n v="0"/>
    <n v="0"/>
    <n v="0"/>
  </r>
  <r>
    <s v="9556dac5-ca35-4376-8c64-a5280112eb08"/>
    <x v="10"/>
    <x v="1"/>
    <x v="3"/>
    <x v="4"/>
    <n v="0"/>
    <n v="0"/>
    <n v="0"/>
    <n v="19626"/>
    <n v="4778067"/>
    <n v="0"/>
    <n v="0"/>
    <n v="0"/>
    <n v="0"/>
  </r>
  <r>
    <s v="9556dac5-ca35-4376-8c64-a5280112eb08"/>
    <x v="10"/>
    <x v="1"/>
    <x v="3"/>
    <x v="5"/>
    <n v="0"/>
    <n v="0"/>
    <n v="0"/>
    <n v="19626"/>
    <n v="4778067"/>
    <n v="0"/>
    <n v="0"/>
    <n v="0"/>
    <n v="0"/>
  </r>
  <r>
    <s v="9556dac5-ca35-4376-8c64-a5280112eb08"/>
    <x v="11"/>
    <x v="0"/>
    <x v="0"/>
    <x v="2"/>
    <n v="18"/>
    <n v="4"/>
    <n v="504"/>
    <n v="121820"/>
    <n v="20730038"/>
    <n v="0"/>
    <n v="0.1"/>
    <n v="28"/>
    <n v="126"/>
  </r>
  <r>
    <s v="9556dac5-ca35-4376-8c64-a5280112eb08"/>
    <x v="11"/>
    <x v="0"/>
    <x v="0"/>
    <x v="0"/>
    <n v="0"/>
    <n v="0"/>
    <n v="0"/>
    <n v="121820"/>
    <n v="20730038"/>
    <n v="0"/>
    <n v="0"/>
    <n v="0"/>
    <n v="0"/>
  </r>
  <r>
    <s v="9556dac5-ca35-4376-8c64-a5280112eb08"/>
    <x v="11"/>
    <x v="0"/>
    <x v="0"/>
    <x v="3"/>
    <n v="0"/>
    <n v="0"/>
    <n v="0"/>
    <n v="121820"/>
    <n v="20730038"/>
    <n v="0"/>
    <n v="0"/>
    <n v="0"/>
    <n v="0"/>
  </r>
  <r>
    <s v="9556dac5-ca35-4376-8c64-a5280112eb08"/>
    <x v="11"/>
    <x v="0"/>
    <x v="0"/>
    <x v="1"/>
    <n v="0"/>
    <n v="0"/>
    <n v="0"/>
    <n v="121820"/>
    <n v="20730038"/>
    <n v="0"/>
    <n v="0"/>
    <n v="0"/>
    <n v="0"/>
  </r>
  <r>
    <s v="9556dac5-ca35-4376-8c64-a5280112eb08"/>
    <x v="11"/>
    <x v="0"/>
    <x v="0"/>
    <x v="4"/>
    <n v="0"/>
    <n v="0"/>
    <n v="0"/>
    <n v="121820"/>
    <n v="20730038"/>
    <n v="0"/>
    <n v="0"/>
    <n v="0"/>
    <n v="0"/>
  </r>
  <r>
    <s v="9556dac5-ca35-4376-8c64-a5280112eb08"/>
    <x v="11"/>
    <x v="0"/>
    <x v="0"/>
    <x v="5"/>
    <n v="0"/>
    <n v="0"/>
    <n v="0"/>
    <n v="121820"/>
    <n v="20730038"/>
    <n v="0"/>
    <n v="0"/>
    <n v="0"/>
    <n v="0"/>
  </r>
  <r>
    <s v="9556dac5-ca35-4376-8c64-a5280112eb08"/>
    <x v="11"/>
    <x v="0"/>
    <x v="1"/>
    <x v="2"/>
    <n v="152"/>
    <n v="20"/>
    <n v="4262"/>
    <n v="148172"/>
    <n v="23933837"/>
    <n v="0.1"/>
    <n v="1"/>
    <n v="28"/>
    <n v="213.1"/>
  </r>
  <r>
    <s v="9556dac5-ca35-4376-8c64-a5280112eb08"/>
    <x v="11"/>
    <x v="0"/>
    <x v="1"/>
    <x v="0"/>
    <n v="0"/>
    <n v="0"/>
    <n v="0"/>
    <n v="148172"/>
    <n v="23933837"/>
    <n v="0"/>
    <n v="0"/>
    <n v="0"/>
    <n v="0"/>
  </r>
  <r>
    <s v="9556dac5-ca35-4376-8c64-a5280112eb08"/>
    <x v="11"/>
    <x v="0"/>
    <x v="1"/>
    <x v="3"/>
    <n v="0"/>
    <n v="0"/>
    <n v="0"/>
    <n v="148172"/>
    <n v="23933837"/>
    <n v="0"/>
    <n v="0"/>
    <n v="0"/>
    <n v="0"/>
  </r>
  <r>
    <s v="9556dac5-ca35-4376-8c64-a5280112eb08"/>
    <x v="11"/>
    <x v="0"/>
    <x v="1"/>
    <x v="1"/>
    <n v="0"/>
    <n v="0"/>
    <n v="0"/>
    <n v="148172"/>
    <n v="23933837"/>
    <n v="0"/>
    <n v="0"/>
    <n v="0"/>
    <n v="0"/>
  </r>
  <r>
    <s v="9556dac5-ca35-4376-8c64-a5280112eb08"/>
    <x v="11"/>
    <x v="0"/>
    <x v="1"/>
    <x v="4"/>
    <n v="0"/>
    <n v="0"/>
    <n v="0"/>
    <n v="148172"/>
    <n v="23933837"/>
    <n v="0"/>
    <n v="0"/>
    <n v="0"/>
    <n v="0"/>
  </r>
  <r>
    <s v="9556dac5-ca35-4376-8c64-a5280112eb08"/>
    <x v="11"/>
    <x v="0"/>
    <x v="1"/>
    <x v="5"/>
    <n v="0"/>
    <n v="0"/>
    <n v="0"/>
    <n v="148172"/>
    <n v="23933837"/>
    <n v="0"/>
    <n v="0"/>
    <n v="0"/>
    <n v="0"/>
  </r>
  <r>
    <s v="9556dac5-ca35-4376-8c64-a5280112eb08"/>
    <x v="11"/>
    <x v="0"/>
    <x v="2"/>
    <x v="2"/>
    <n v="174"/>
    <n v="27"/>
    <n v="4667"/>
    <n v="144071"/>
    <n v="24745899"/>
    <n v="0.2"/>
    <n v="1.2"/>
    <n v="26.8"/>
    <n v="172.9"/>
  </r>
  <r>
    <s v="9556dac5-ca35-4376-8c64-a5280112eb08"/>
    <x v="11"/>
    <x v="0"/>
    <x v="2"/>
    <x v="0"/>
    <n v="0"/>
    <n v="0"/>
    <n v="0"/>
    <n v="144071"/>
    <n v="24745899"/>
    <n v="0"/>
    <n v="0"/>
    <n v="0"/>
    <n v="0"/>
  </r>
  <r>
    <s v="9556dac5-ca35-4376-8c64-a5280112eb08"/>
    <x v="11"/>
    <x v="0"/>
    <x v="2"/>
    <x v="3"/>
    <n v="0"/>
    <n v="0"/>
    <n v="0"/>
    <n v="144071"/>
    <n v="24745899"/>
    <n v="0"/>
    <n v="0"/>
    <n v="0"/>
    <n v="0"/>
  </r>
  <r>
    <s v="9556dac5-ca35-4376-8c64-a5280112eb08"/>
    <x v="11"/>
    <x v="0"/>
    <x v="2"/>
    <x v="1"/>
    <n v="0"/>
    <n v="0"/>
    <n v="0"/>
    <n v="144071"/>
    <n v="24745899"/>
    <n v="0"/>
    <n v="0"/>
    <n v="0"/>
    <n v="0"/>
  </r>
  <r>
    <s v="9556dac5-ca35-4376-8c64-a5280112eb08"/>
    <x v="11"/>
    <x v="0"/>
    <x v="2"/>
    <x v="4"/>
    <n v="0"/>
    <n v="0"/>
    <n v="0"/>
    <n v="144071"/>
    <n v="24745899"/>
    <n v="0"/>
    <n v="0"/>
    <n v="0"/>
    <n v="0"/>
  </r>
  <r>
    <s v="9556dac5-ca35-4376-8c64-a5280112eb08"/>
    <x v="11"/>
    <x v="0"/>
    <x v="2"/>
    <x v="5"/>
    <n v="11"/>
    <n v="2"/>
    <n v="330"/>
    <n v="144071"/>
    <n v="24745899"/>
    <n v="0"/>
    <n v="0.1"/>
    <n v="30"/>
    <n v="165"/>
  </r>
  <r>
    <s v="9556dac5-ca35-4376-8c64-a5280112eb08"/>
    <x v="11"/>
    <x v="0"/>
    <x v="3"/>
    <x v="2"/>
    <n v="6"/>
    <n v="3"/>
    <n v="168"/>
    <n v="23818"/>
    <n v="5744208"/>
    <n v="0.1"/>
    <n v="0.3"/>
    <n v="28"/>
    <n v="56"/>
  </r>
  <r>
    <s v="9556dac5-ca35-4376-8c64-a5280112eb08"/>
    <x v="11"/>
    <x v="0"/>
    <x v="3"/>
    <x v="0"/>
    <n v="0"/>
    <n v="0"/>
    <n v="0"/>
    <n v="23818"/>
    <n v="5744208"/>
    <n v="0"/>
    <n v="0"/>
    <n v="0"/>
    <n v="0"/>
  </r>
  <r>
    <s v="9556dac5-ca35-4376-8c64-a5280112eb08"/>
    <x v="11"/>
    <x v="0"/>
    <x v="3"/>
    <x v="3"/>
    <n v="0"/>
    <n v="0"/>
    <n v="0"/>
    <n v="23818"/>
    <n v="5744208"/>
    <n v="0"/>
    <n v="0"/>
    <n v="0"/>
    <n v="0"/>
  </r>
  <r>
    <s v="9556dac5-ca35-4376-8c64-a5280112eb08"/>
    <x v="11"/>
    <x v="0"/>
    <x v="3"/>
    <x v="1"/>
    <n v="0"/>
    <n v="0"/>
    <n v="0"/>
    <n v="23818"/>
    <n v="5744208"/>
    <n v="0"/>
    <n v="0"/>
    <n v="0"/>
    <n v="0"/>
  </r>
  <r>
    <s v="9556dac5-ca35-4376-8c64-a5280112eb08"/>
    <x v="11"/>
    <x v="0"/>
    <x v="3"/>
    <x v="4"/>
    <n v="0"/>
    <n v="0"/>
    <n v="0"/>
    <n v="23818"/>
    <n v="5744208"/>
    <n v="0"/>
    <n v="0"/>
    <n v="0"/>
    <n v="0"/>
  </r>
  <r>
    <s v="9556dac5-ca35-4376-8c64-a5280112eb08"/>
    <x v="11"/>
    <x v="0"/>
    <x v="3"/>
    <x v="5"/>
    <n v="0"/>
    <n v="0"/>
    <n v="0"/>
    <n v="23818"/>
    <n v="5744208"/>
    <n v="0"/>
    <n v="0"/>
    <n v="0"/>
    <n v="0"/>
  </r>
  <r>
    <s v="9556dac5-ca35-4376-8c64-a5280112eb08"/>
    <x v="11"/>
    <x v="1"/>
    <x v="0"/>
    <x v="2"/>
    <n v="8"/>
    <n v="3"/>
    <n v="224"/>
    <n v="126687"/>
    <n v="21551032"/>
    <n v="0"/>
    <n v="0.1"/>
    <n v="28"/>
    <n v="74.7"/>
  </r>
  <r>
    <s v="9556dac5-ca35-4376-8c64-a5280112eb08"/>
    <x v="11"/>
    <x v="1"/>
    <x v="0"/>
    <x v="0"/>
    <n v="0"/>
    <n v="0"/>
    <n v="0"/>
    <n v="126687"/>
    <n v="21551032"/>
    <n v="0"/>
    <n v="0"/>
    <n v="0"/>
    <n v="0"/>
  </r>
  <r>
    <s v="9556dac5-ca35-4376-8c64-a5280112eb08"/>
    <x v="11"/>
    <x v="1"/>
    <x v="0"/>
    <x v="3"/>
    <n v="0"/>
    <n v="0"/>
    <n v="0"/>
    <n v="126687"/>
    <n v="21551032"/>
    <n v="0"/>
    <n v="0"/>
    <n v="0"/>
    <n v="0"/>
  </r>
  <r>
    <s v="9556dac5-ca35-4376-8c64-a5280112eb08"/>
    <x v="11"/>
    <x v="1"/>
    <x v="0"/>
    <x v="1"/>
    <n v="0"/>
    <n v="0"/>
    <n v="0"/>
    <n v="126687"/>
    <n v="21551032"/>
    <n v="0"/>
    <n v="0"/>
    <n v="0"/>
    <n v="0"/>
  </r>
  <r>
    <s v="9556dac5-ca35-4376-8c64-a5280112eb08"/>
    <x v="11"/>
    <x v="1"/>
    <x v="0"/>
    <x v="4"/>
    <n v="0"/>
    <n v="0"/>
    <n v="0"/>
    <n v="126687"/>
    <n v="21551032"/>
    <n v="0"/>
    <n v="0"/>
    <n v="0"/>
    <n v="0"/>
  </r>
  <r>
    <s v="9556dac5-ca35-4376-8c64-a5280112eb08"/>
    <x v="11"/>
    <x v="1"/>
    <x v="0"/>
    <x v="5"/>
    <n v="0"/>
    <n v="0"/>
    <n v="0"/>
    <n v="126687"/>
    <n v="21551032"/>
    <n v="0"/>
    <n v="0"/>
    <n v="0"/>
    <n v="0"/>
  </r>
  <r>
    <s v="9556dac5-ca35-4376-8c64-a5280112eb08"/>
    <x v="11"/>
    <x v="1"/>
    <x v="1"/>
    <x v="2"/>
    <n v="46"/>
    <n v="9"/>
    <n v="1294"/>
    <n v="130114"/>
    <n v="20866098"/>
    <n v="0.1"/>
    <n v="0.4"/>
    <n v="28.1"/>
    <n v="143.80000000000001"/>
  </r>
  <r>
    <s v="9556dac5-ca35-4376-8c64-a5280112eb08"/>
    <x v="11"/>
    <x v="1"/>
    <x v="1"/>
    <x v="0"/>
    <n v="0"/>
    <n v="0"/>
    <n v="0"/>
    <n v="130114"/>
    <n v="20866098"/>
    <n v="0"/>
    <n v="0"/>
    <n v="0"/>
    <n v="0"/>
  </r>
  <r>
    <s v="9556dac5-ca35-4376-8c64-a5280112eb08"/>
    <x v="11"/>
    <x v="1"/>
    <x v="1"/>
    <x v="3"/>
    <n v="0"/>
    <n v="0"/>
    <n v="0"/>
    <n v="130114"/>
    <n v="20866098"/>
    <n v="0"/>
    <n v="0"/>
    <n v="0"/>
    <n v="0"/>
  </r>
  <r>
    <s v="9556dac5-ca35-4376-8c64-a5280112eb08"/>
    <x v="11"/>
    <x v="1"/>
    <x v="1"/>
    <x v="1"/>
    <n v="0"/>
    <n v="0"/>
    <n v="0"/>
    <n v="130114"/>
    <n v="20866098"/>
    <n v="0"/>
    <n v="0"/>
    <n v="0"/>
    <n v="0"/>
  </r>
  <r>
    <s v="9556dac5-ca35-4376-8c64-a5280112eb08"/>
    <x v="11"/>
    <x v="1"/>
    <x v="1"/>
    <x v="4"/>
    <n v="0"/>
    <n v="0"/>
    <n v="0"/>
    <n v="130114"/>
    <n v="20866098"/>
    <n v="0"/>
    <n v="0"/>
    <n v="0"/>
    <n v="0"/>
  </r>
  <r>
    <s v="9556dac5-ca35-4376-8c64-a5280112eb08"/>
    <x v="11"/>
    <x v="1"/>
    <x v="1"/>
    <x v="5"/>
    <n v="9"/>
    <n v="1"/>
    <n v="270"/>
    <n v="130114"/>
    <n v="20866098"/>
    <n v="0"/>
    <n v="0.1"/>
    <n v="30"/>
    <n v="270"/>
  </r>
  <r>
    <s v="9556dac5-ca35-4376-8c64-a5280112eb08"/>
    <x v="11"/>
    <x v="1"/>
    <x v="2"/>
    <x v="2"/>
    <n v="80"/>
    <n v="9"/>
    <n v="2240"/>
    <n v="130579"/>
    <n v="22320384"/>
    <n v="0.1"/>
    <n v="0.6"/>
    <n v="28"/>
    <n v="248.9"/>
  </r>
  <r>
    <s v="9556dac5-ca35-4376-8c64-a5280112eb08"/>
    <x v="11"/>
    <x v="1"/>
    <x v="2"/>
    <x v="0"/>
    <n v="0"/>
    <n v="0"/>
    <n v="0"/>
    <n v="130579"/>
    <n v="22320384"/>
    <n v="0"/>
    <n v="0"/>
    <n v="0"/>
    <n v="0"/>
  </r>
  <r>
    <s v="9556dac5-ca35-4376-8c64-a5280112eb08"/>
    <x v="11"/>
    <x v="1"/>
    <x v="2"/>
    <x v="3"/>
    <n v="0"/>
    <n v="0"/>
    <n v="0"/>
    <n v="130579"/>
    <n v="22320384"/>
    <n v="0"/>
    <n v="0"/>
    <n v="0"/>
    <n v="0"/>
  </r>
  <r>
    <s v="9556dac5-ca35-4376-8c64-a5280112eb08"/>
    <x v="11"/>
    <x v="1"/>
    <x v="2"/>
    <x v="1"/>
    <n v="0"/>
    <n v="0"/>
    <n v="0"/>
    <n v="130579"/>
    <n v="22320384"/>
    <n v="0"/>
    <n v="0"/>
    <n v="0"/>
    <n v="0"/>
  </r>
  <r>
    <s v="9556dac5-ca35-4376-8c64-a5280112eb08"/>
    <x v="11"/>
    <x v="1"/>
    <x v="2"/>
    <x v="4"/>
    <n v="1"/>
    <n v="1"/>
    <n v="28"/>
    <n v="130579"/>
    <n v="22320384"/>
    <n v="0"/>
    <n v="0"/>
    <n v="28"/>
    <n v="28"/>
  </r>
  <r>
    <s v="9556dac5-ca35-4376-8c64-a5280112eb08"/>
    <x v="11"/>
    <x v="1"/>
    <x v="2"/>
    <x v="5"/>
    <n v="0"/>
    <n v="0"/>
    <n v="0"/>
    <n v="130579"/>
    <n v="22320384"/>
    <n v="0"/>
    <n v="0"/>
    <n v="0"/>
    <n v="0"/>
  </r>
  <r>
    <s v="9556dac5-ca35-4376-8c64-a5280112eb08"/>
    <x v="11"/>
    <x v="1"/>
    <x v="3"/>
    <x v="2"/>
    <n v="12"/>
    <n v="1"/>
    <n v="294"/>
    <n v="23508"/>
    <n v="5422974"/>
    <n v="0"/>
    <n v="0.5"/>
    <n v="24.5"/>
    <n v="294"/>
  </r>
  <r>
    <s v="9556dac5-ca35-4376-8c64-a5280112eb08"/>
    <x v="11"/>
    <x v="1"/>
    <x v="3"/>
    <x v="0"/>
    <n v="0"/>
    <n v="0"/>
    <n v="0"/>
    <n v="23508"/>
    <n v="5422974"/>
    <n v="0"/>
    <n v="0"/>
    <n v="0"/>
    <n v="0"/>
  </r>
  <r>
    <s v="9556dac5-ca35-4376-8c64-a5280112eb08"/>
    <x v="11"/>
    <x v="1"/>
    <x v="3"/>
    <x v="3"/>
    <n v="0"/>
    <n v="0"/>
    <n v="0"/>
    <n v="23508"/>
    <n v="5422974"/>
    <n v="0"/>
    <n v="0"/>
    <n v="0"/>
    <n v="0"/>
  </r>
  <r>
    <s v="9556dac5-ca35-4376-8c64-a5280112eb08"/>
    <x v="11"/>
    <x v="1"/>
    <x v="3"/>
    <x v="1"/>
    <n v="0"/>
    <n v="0"/>
    <n v="0"/>
    <n v="23508"/>
    <n v="5422974"/>
    <n v="0"/>
    <n v="0"/>
    <n v="0"/>
    <n v="0"/>
  </r>
  <r>
    <s v="9556dac5-ca35-4376-8c64-a5280112eb08"/>
    <x v="11"/>
    <x v="1"/>
    <x v="3"/>
    <x v="4"/>
    <n v="0"/>
    <n v="0"/>
    <n v="0"/>
    <n v="23508"/>
    <n v="5422974"/>
    <n v="0"/>
    <n v="0"/>
    <n v="0"/>
    <n v="0"/>
  </r>
  <r>
    <s v="9556dac5-ca35-4376-8c64-a5280112eb08"/>
    <x v="11"/>
    <x v="1"/>
    <x v="3"/>
    <x v="5"/>
    <n v="0"/>
    <n v="0"/>
    <n v="0"/>
    <n v="23508"/>
    <n v="5422974"/>
    <n v="0"/>
    <n v="0"/>
    <n v="0"/>
    <n v="0"/>
  </r>
  <r>
    <s v="9556dac5-ca35-4376-8c64-a5280112eb08"/>
    <x v="12"/>
    <x v="0"/>
    <x v="0"/>
    <x v="2"/>
    <n v="16"/>
    <n v="2"/>
    <n v="448"/>
    <n v="115068"/>
    <n v="15587894"/>
    <n v="0"/>
    <n v="0.1"/>
    <n v="28"/>
    <n v="224"/>
  </r>
  <r>
    <s v="9556dac5-ca35-4376-8c64-a5280112eb08"/>
    <x v="12"/>
    <x v="0"/>
    <x v="0"/>
    <x v="0"/>
    <n v="0"/>
    <n v="0"/>
    <n v="0"/>
    <n v="115068"/>
    <n v="15587894"/>
    <n v="0"/>
    <n v="0"/>
    <n v="0"/>
    <n v="0"/>
  </r>
  <r>
    <s v="9556dac5-ca35-4376-8c64-a5280112eb08"/>
    <x v="12"/>
    <x v="0"/>
    <x v="0"/>
    <x v="3"/>
    <n v="0"/>
    <n v="0"/>
    <n v="0"/>
    <n v="115068"/>
    <n v="15587894"/>
    <n v="0"/>
    <n v="0"/>
    <n v="0"/>
    <n v="0"/>
  </r>
  <r>
    <s v="9556dac5-ca35-4376-8c64-a5280112eb08"/>
    <x v="12"/>
    <x v="0"/>
    <x v="0"/>
    <x v="1"/>
    <n v="0"/>
    <n v="0"/>
    <n v="0"/>
    <n v="115068"/>
    <n v="15587894"/>
    <n v="0"/>
    <n v="0"/>
    <n v="0"/>
    <n v="0"/>
  </r>
  <r>
    <s v="9556dac5-ca35-4376-8c64-a5280112eb08"/>
    <x v="12"/>
    <x v="0"/>
    <x v="0"/>
    <x v="4"/>
    <n v="0"/>
    <n v="0"/>
    <n v="0"/>
    <n v="115068"/>
    <n v="15587894"/>
    <n v="0"/>
    <n v="0"/>
    <n v="0"/>
    <n v="0"/>
  </r>
  <r>
    <s v="9556dac5-ca35-4376-8c64-a5280112eb08"/>
    <x v="12"/>
    <x v="0"/>
    <x v="0"/>
    <x v="5"/>
    <n v="0"/>
    <n v="0"/>
    <n v="0"/>
    <n v="115068"/>
    <n v="15587894"/>
    <n v="0"/>
    <n v="0"/>
    <n v="0"/>
    <n v="0"/>
  </r>
  <r>
    <s v="9556dac5-ca35-4376-8c64-a5280112eb08"/>
    <x v="12"/>
    <x v="0"/>
    <x v="1"/>
    <x v="2"/>
    <n v="165"/>
    <n v="27"/>
    <n v="4578"/>
    <n v="141525"/>
    <n v="18556824"/>
    <n v="0.2"/>
    <n v="1.2"/>
    <n v="27.7"/>
    <n v="169.6"/>
  </r>
  <r>
    <s v="9556dac5-ca35-4376-8c64-a5280112eb08"/>
    <x v="12"/>
    <x v="0"/>
    <x v="1"/>
    <x v="0"/>
    <n v="0"/>
    <n v="0"/>
    <n v="0"/>
    <n v="141525"/>
    <n v="18556824"/>
    <n v="0"/>
    <n v="0"/>
    <n v="0"/>
    <n v="0"/>
  </r>
  <r>
    <s v="9556dac5-ca35-4376-8c64-a5280112eb08"/>
    <x v="12"/>
    <x v="0"/>
    <x v="1"/>
    <x v="3"/>
    <n v="0"/>
    <n v="0"/>
    <n v="0"/>
    <n v="141525"/>
    <n v="18556824"/>
    <n v="0"/>
    <n v="0"/>
    <n v="0"/>
    <n v="0"/>
  </r>
  <r>
    <s v="9556dac5-ca35-4376-8c64-a5280112eb08"/>
    <x v="12"/>
    <x v="0"/>
    <x v="1"/>
    <x v="1"/>
    <n v="0"/>
    <n v="0"/>
    <n v="0"/>
    <n v="141525"/>
    <n v="18556824"/>
    <n v="0"/>
    <n v="0"/>
    <n v="0"/>
    <n v="0"/>
  </r>
  <r>
    <s v="9556dac5-ca35-4376-8c64-a5280112eb08"/>
    <x v="12"/>
    <x v="0"/>
    <x v="1"/>
    <x v="4"/>
    <n v="0"/>
    <n v="0"/>
    <n v="0"/>
    <n v="141525"/>
    <n v="18556824"/>
    <n v="0"/>
    <n v="0"/>
    <n v="0"/>
    <n v="0"/>
  </r>
  <r>
    <s v="9556dac5-ca35-4376-8c64-a5280112eb08"/>
    <x v="12"/>
    <x v="0"/>
    <x v="1"/>
    <x v="5"/>
    <n v="8"/>
    <n v="1"/>
    <n v="211"/>
    <n v="141525"/>
    <n v="18556824"/>
    <n v="0"/>
    <n v="0.1"/>
    <n v="26.4"/>
    <n v="211"/>
  </r>
  <r>
    <s v="9556dac5-ca35-4376-8c64-a5280112eb08"/>
    <x v="12"/>
    <x v="0"/>
    <x v="2"/>
    <x v="2"/>
    <n v="194"/>
    <n v="27"/>
    <n v="5451"/>
    <n v="136816"/>
    <n v="18968694"/>
    <n v="0.2"/>
    <n v="1.4"/>
    <n v="28.1"/>
    <n v="201.9"/>
  </r>
  <r>
    <s v="9556dac5-ca35-4376-8c64-a5280112eb08"/>
    <x v="12"/>
    <x v="0"/>
    <x v="2"/>
    <x v="0"/>
    <n v="0"/>
    <n v="0"/>
    <n v="0"/>
    <n v="136816"/>
    <n v="18968694"/>
    <n v="0"/>
    <n v="0"/>
    <n v="0"/>
    <n v="0"/>
  </r>
  <r>
    <s v="9556dac5-ca35-4376-8c64-a5280112eb08"/>
    <x v="12"/>
    <x v="0"/>
    <x v="2"/>
    <x v="3"/>
    <n v="0"/>
    <n v="0"/>
    <n v="0"/>
    <n v="136816"/>
    <n v="18968694"/>
    <n v="0"/>
    <n v="0"/>
    <n v="0"/>
    <n v="0"/>
  </r>
  <r>
    <s v="9556dac5-ca35-4376-8c64-a5280112eb08"/>
    <x v="12"/>
    <x v="0"/>
    <x v="2"/>
    <x v="1"/>
    <n v="0"/>
    <n v="0"/>
    <n v="0"/>
    <n v="136816"/>
    <n v="18968694"/>
    <n v="0"/>
    <n v="0"/>
    <n v="0"/>
    <n v="0"/>
  </r>
  <r>
    <s v="9556dac5-ca35-4376-8c64-a5280112eb08"/>
    <x v="12"/>
    <x v="0"/>
    <x v="2"/>
    <x v="4"/>
    <n v="0"/>
    <n v="0"/>
    <n v="0"/>
    <n v="136816"/>
    <n v="18968694"/>
    <n v="0"/>
    <n v="0"/>
    <n v="0"/>
    <n v="0"/>
  </r>
  <r>
    <s v="9556dac5-ca35-4376-8c64-a5280112eb08"/>
    <x v="12"/>
    <x v="0"/>
    <x v="2"/>
    <x v="5"/>
    <n v="6"/>
    <n v="1"/>
    <n v="180"/>
    <n v="136816"/>
    <n v="18968694"/>
    <n v="0"/>
    <n v="0"/>
    <n v="30"/>
    <n v="180"/>
  </r>
  <r>
    <s v="9556dac5-ca35-4376-8c64-a5280112eb08"/>
    <x v="12"/>
    <x v="0"/>
    <x v="3"/>
    <x v="2"/>
    <n v="7"/>
    <n v="2"/>
    <n v="196"/>
    <n v="25752"/>
    <n v="2611273"/>
    <n v="0.1"/>
    <n v="0.3"/>
    <n v="28"/>
    <n v="98"/>
  </r>
  <r>
    <s v="9556dac5-ca35-4376-8c64-a5280112eb08"/>
    <x v="12"/>
    <x v="0"/>
    <x v="3"/>
    <x v="0"/>
    <n v="0"/>
    <n v="0"/>
    <n v="0"/>
    <n v="25752"/>
    <n v="2611273"/>
    <n v="0"/>
    <n v="0"/>
    <n v="0"/>
    <n v="0"/>
  </r>
  <r>
    <s v="9556dac5-ca35-4376-8c64-a5280112eb08"/>
    <x v="12"/>
    <x v="0"/>
    <x v="3"/>
    <x v="3"/>
    <n v="0"/>
    <n v="0"/>
    <n v="0"/>
    <n v="25752"/>
    <n v="2611273"/>
    <n v="0"/>
    <n v="0"/>
    <n v="0"/>
    <n v="0"/>
  </r>
  <r>
    <s v="9556dac5-ca35-4376-8c64-a5280112eb08"/>
    <x v="12"/>
    <x v="0"/>
    <x v="3"/>
    <x v="1"/>
    <n v="0"/>
    <n v="0"/>
    <n v="0"/>
    <n v="25752"/>
    <n v="2611273"/>
    <n v="0"/>
    <n v="0"/>
    <n v="0"/>
    <n v="0"/>
  </r>
  <r>
    <s v="9556dac5-ca35-4376-8c64-a5280112eb08"/>
    <x v="12"/>
    <x v="0"/>
    <x v="3"/>
    <x v="4"/>
    <n v="0"/>
    <n v="0"/>
    <n v="0"/>
    <n v="25752"/>
    <n v="2611273"/>
    <n v="0"/>
    <n v="0"/>
    <n v="0"/>
    <n v="0"/>
  </r>
  <r>
    <s v="9556dac5-ca35-4376-8c64-a5280112eb08"/>
    <x v="12"/>
    <x v="0"/>
    <x v="3"/>
    <x v="5"/>
    <n v="0"/>
    <n v="0"/>
    <n v="0"/>
    <n v="25752"/>
    <n v="2611273"/>
    <n v="0"/>
    <n v="0"/>
    <n v="0"/>
    <n v="0"/>
  </r>
  <r>
    <s v="9556dac5-ca35-4376-8c64-a5280112eb08"/>
    <x v="12"/>
    <x v="1"/>
    <x v="0"/>
    <x v="2"/>
    <n v="21"/>
    <n v="4"/>
    <n v="588"/>
    <n v="119724"/>
    <n v="16190245"/>
    <n v="0"/>
    <n v="0.2"/>
    <n v="28"/>
    <n v="147"/>
  </r>
  <r>
    <s v="9556dac5-ca35-4376-8c64-a5280112eb08"/>
    <x v="12"/>
    <x v="1"/>
    <x v="0"/>
    <x v="0"/>
    <n v="0"/>
    <n v="0"/>
    <n v="0"/>
    <n v="119724"/>
    <n v="16190245"/>
    <n v="0"/>
    <n v="0"/>
    <n v="0"/>
    <n v="0"/>
  </r>
  <r>
    <s v="9556dac5-ca35-4376-8c64-a5280112eb08"/>
    <x v="12"/>
    <x v="1"/>
    <x v="0"/>
    <x v="3"/>
    <n v="0"/>
    <n v="0"/>
    <n v="0"/>
    <n v="119724"/>
    <n v="16190245"/>
    <n v="0"/>
    <n v="0"/>
    <n v="0"/>
    <n v="0"/>
  </r>
  <r>
    <s v="9556dac5-ca35-4376-8c64-a5280112eb08"/>
    <x v="12"/>
    <x v="1"/>
    <x v="0"/>
    <x v="1"/>
    <n v="0"/>
    <n v="0"/>
    <n v="0"/>
    <n v="119724"/>
    <n v="16190245"/>
    <n v="0"/>
    <n v="0"/>
    <n v="0"/>
    <n v="0"/>
  </r>
  <r>
    <s v="9556dac5-ca35-4376-8c64-a5280112eb08"/>
    <x v="12"/>
    <x v="1"/>
    <x v="0"/>
    <x v="4"/>
    <n v="0"/>
    <n v="0"/>
    <n v="0"/>
    <n v="119724"/>
    <n v="16190245"/>
    <n v="0"/>
    <n v="0"/>
    <n v="0"/>
    <n v="0"/>
  </r>
  <r>
    <s v="9556dac5-ca35-4376-8c64-a5280112eb08"/>
    <x v="12"/>
    <x v="1"/>
    <x v="0"/>
    <x v="5"/>
    <n v="0"/>
    <n v="0"/>
    <n v="0"/>
    <n v="119724"/>
    <n v="16190245"/>
    <n v="0"/>
    <n v="0"/>
    <n v="0"/>
    <n v="0"/>
  </r>
  <r>
    <s v="9556dac5-ca35-4376-8c64-a5280112eb08"/>
    <x v="12"/>
    <x v="1"/>
    <x v="1"/>
    <x v="2"/>
    <n v="71"/>
    <n v="11"/>
    <n v="1992"/>
    <n v="127644"/>
    <n v="16654344"/>
    <n v="0.1"/>
    <n v="0.6"/>
    <n v="28.1"/>
    <n v="181.1"/>
  </r>
  <r>
    <s v="9556dac5-ca35-4376-8c64-a5280112eb08"/>
    <x v="12"/>
    <x v="1"/>
    <x v="1"/>
    <x v="0"/>
    <n v="0"/>
    <n v="0"/>
    <n v="0"/>
    <n v="127644"/>
    <n v="16654344"/>
    <n v="0"/>
    <n v="0"/>
    <n v="0"/>
    <n v="0"/>
  </r>
  <r>
    <s v="9556dac5-ca35-4376-8c64-a5280112eb08"/>
    <x v="12"/>
    <x v="1"/>
    <x v="1"/>
    <x v="3"/>
    <n v="0"/>
    <n v="0"/>
    <n v="0"/>
    <n v="127644"/>
    <n v="16654344"/>
    <n v="0"/>
    <n v="0"/>
    <n v="0"/>
    <n v="0"/>
  </r>
  <r>
    <s v="9556dac5-ca35-4376-8c64-a5280112eb08"/>
    <x v="12"/>
    <x v="1"/>
    <x v="1"/>
    <x v="1"/>
    <n v="0"/>
    <n v="0"/>
    <n v="0"/>
    <n v="127644"/>
    <n v="16654344"/>
    <n v="0"/>
    <n v="0"/>
    <n v="0"/>
    <n v="0"/>
  </r>
  <r>
    <s v="9556dac5-ca35-4376-8c64-a5280112eb08"/>
    <x v="12"/>
    <x v="1"/>
    <x v="1"/>
    <x v="4"/>
    <n v="1"/>
    <n v="1"/>
    <n v="28"/>
    <n v="127644"/>
    <n v="16654344"/>
    <n v="0"/>
    <n v="0"/>
    <n v="28"/>
    <n v="28"/>
  </r>
  <r>
    <s v="9556dac5-ca35-4376-8c64-a5280112eb08"/>
    <x v="12"/>
    <x v="1"/>
    <x v="1"/>
    <x v="5"/>
    <n v="7"/>
    <n v="1"/>
    <n v="210"/>
    <n v="127644"/>
    <n v="16654344"/>
    <n v="0"/>
    <n v="0.1"/>
    <n v="30"/>
    <n v="210"/>
  </r>
  <r>
    <s v="9556dac5-ca35-4376-8c64-a5280112eb08"/>
    <x v="12"/>
    <x v="1"/>
    <x v="2"/>
    <x v="2"/>
    <n v="100"/>
    <n v="14"/>
    <n v="2802"/>
    <n v="124897"/>
    <n v="17118146"/>
    <n v="0.1"/>
    <n v="0.8"/>
    <n v="28"/>
    <n v="200.1"/>
  </r>
  <r>
    <s v="9556dac5-ca35-4376-8c64-a5280112eb08"/>
    <x v="12"/>
    <x v="1"/>
    <x v="2"/>
    <x v="0"/>
    <n v="0"/>
    <n v="0"/>
    <n v="0"/>
    <n v="124897"/>
    <n v="17118146"/>
    <n v="0"/>
    <n v="0"/>
    <n v="0"/>
    <n v="0"/>
  </r>
  <r>
    <s v="9556dac5-ca35-4376-8c64-a5280112eb08"/>
    <x v="12"/>
    <x v="1"/>
    <x v="2"/>
    <x v="3"/>
    <n v="0"/>
    <n v="0"/>
    <n v="0"/>
    <n v="124897"/>
    <n v="17118146"/>
    <n v="0"/>
    <n v="0"/>
    <n v="0"/>
    <n v="0"/>
  </r>
  <r>
    <s v="9556dac5-ca35-4376-8c64-a5280112eb08"/>
    <x v="12"/>
    <x v="1"/>
    <x v="2"/>
    <x v="1"/>
    <n v="0"/>
    <n v="0"/>
    <n v="0"/>
    <n v="124897"/>
    <n v="17118146"/>
    <n v="0"/>
    <n v="0"/>
    <n v="0"/>
    <n v="0"/>
  </r>
  <r>
    <s v="9556dac5-ca35-4376-8c64-a5280112eb08"/>
    <x v="12"/>
    <x v="1"/>
    <x v="2"/>
    <x v="4"/>
    <n v="1"/>
    <n v="1"/>
    <n v="28"/>
    <n v="124897"/>
    <n v="17118146"/>
    <n v="0"/>
    <n v="0"/>
    <n v="28"/>
    <n v="28"/>
  </r>
  <r>
    <s v="9556dac5-ca35-4376-8c64-a5280112eb08"/>
    <x v="12"/>
    <x v="1"/>
    <x v="2"/>
    <x v="5"/>
    <n v="0"/>
    <n v="0"/>
    <n v="0"/>
    <n v="124897"/>
    <n v="17118146"/>
    <n v="0"/>
    <n v="0"/>
    <n v="0"/>
    <n v="0"/>
  </r>
  <r>
    <s v="9556dac5-ca35-4376-8c64-a5280112eb08"/>
    <x v="12"/>
    <x v="1"/>
    <x v="3"/>
    <x v="2"/>
    <n v="15"/>
    <n v="2"/>
    <n v="406"/>
    <n v="25129"/>
    <n v="2691463"/>
    <n v="0.1"/>
    <n v="0.6"/>
    <n v="27.1"/>
    <n v="203"/>
  </r>
  <r>
    <s v="9556dac5-ca35-4376-8c64-a5280112eb08"/>
    <x v="12"/>
    <x v="1"/>
    <x v="3"/>
    <x v="0"/>
    <n v="0"/>
    <n v="0"/>
    <n v="0"/>
    <n v="25129"/>
    <n v="2691463"/>
    <n v="0"/>
    <n v="0"/>
    <n v="0"/>
    <n v="0"/>
  </r>
  <r>
    <s v="9556dac5-ca35-4376-8c64-a5280112eb08"/>
    <x v="12"/>
    <x v="1"/>
    <x v="3"/>
    <x v="3"/>
    <n v="0"/>
    <n v="0"/>
    <n v="0"/>
    <n v="25129"/>
    <n v="2691463"/>
    <n v="0"/>
    <n v="0"/>
    <n v="0"/>
    <n v="0"/>
  </r>
  <r>
    <s v="9556dac5-ca35-4376-8c64-a5280112eb08"/>
    <x v="12"/>
    <x v="1"/>
    <x v="3"/>
    <x v="1"/>
    <n v="0"/>
    <n v="0"/>
    <n v="0"/>
    <n v="25129"/>
    <n v="2691463"/>
    <n v="0"/>
    <n v="0"/>
    <n v="0"/>
    <n v="0"/>
  </r>
  <r>
    <s v="9556dac5-ca35-4376-8c64-a5280112eb08"/>
    <x v="12"/>
    <x v="1"/>
    <x v="3"/>
    <x v="4"/>
    <n v="0"/>
    <n v="0"/>
    <n v="0"/>
    <n v="25129"/>
    <n v="2691463"/>
    <n v="0"/>
    <n v="0"/>
    <n v="0"/>
    <n v="0"/>
  </r>
  <r>
    <s v="9556dac5-ca35-4376-8c64-a5280112eb08"/>
    <x v="12"/>
    <x v="1"/>
    <x v="3"/>
    <x v="5"/>
    <n v="0"/>
    <n v="0"/>
    <n v="0"/>
    <n v="25129"/>
    <n v="2691463"/>
    <n v="0"/>
    <n v="0"/>
    <n v="0"/>
    <n v="0"/>
  </r>
  <r>
    <s v="9556dac5-ca35-4376-8c64-a5280112eb08"/>
    <x v="13"/>
    <x v="0"/>
    <x v="0"/>
    <x v="2"/>
    <n v="0"/>
    <n v="0"/>
    <n v="0"/>
    <n v="0"/>
    <n v="0"/>
    <n v="0"/>
    <n v="0"/>
    <n v="0"/>
    <n v="0"/>
  </r>
  <r>
    <s v="9556dac5-ca35-4376-8c64-a5280112eb08"/>
    <x v="13"/>
    <x v="0"/>
    <x v="0"/>
    <x v="0"/>
    <n v="0"/>
    <n v="0"/>
    <n v="0"/>
    <n v="0"/>
    <n v="0"/>
    <n v="0"/>
    <n v="0"/>
    <n v="0"/>
    <n v="0"/>
  </r>
  <r>
    <s v="9556dac5-ca35-4376-8c64-a5280112eb08"/>
    <x v="13"/>
    <x v="0"/>
    <x v="0"/>
    <x v="3"/>
    <n v="0"/>
    <n v="0"/>
    <n v="0"/>
    <n v="0"/>
    <n v="0"/>
    <n v="0"/>
    <n v="0"/>
    <n v="0"/>
    <n v="0"/>
  </r>
  <r>
    <s v="9556dac5-ca35-4376-8c64-a5280112eb08"/>
    <x v="13"/>
    <x v="0"/>
    <x v="0"/>
    <x v="1"/>
    <n v="0"/>
    <n v="0"/>
    <n v="0"/>
    <n v="0"/>
    <n v="0"/>
    <n v="0"/>
    <n v="0"/>
    <n v="0"/>
    <n v="0"/>
  </r>
  <r>
    <s v="9556dac5-ca35-4376-8c64-a5280112eb08"/>
    <x v="13"/>
    <x v="0"/>
    <x v="0"/>
    <x v="4"/>
    <n v="0"/>
    <n v="0"/>
    <n v="0"/>
    <n v="0"/>
    <n v="0"/>
    <n v="0"/>
    <n v="0"/>
    <n v="0"/>
    <n v="0"/>
  </r>
  <r>
    <s v="9556dac5-ca35-4376-8c64-a5280112eb08"/>
    <x v="13"/>
    <x v="0"/>
    <x v="0"/>
    <x v="5"/>
    <n v="0"/>
    <n v="0"/>
    <n v="0"/>
    <n v="0"/>
    <n v="0"/>
    <n v="0"/>
    <n v="0"/>
    <n v="0"/>
    <n v="0"/>
  </r>
  <r>
    <s v="9556dac5-ca35-4376-8c64-a5280112eb08"/>
    <x v="13"/>
    <x v="0"/>
    <x v="1"/>
    <x v="2"/>
    <n v="0"/>
    <n v="0"/>
    <n v="0"/>
    <n v="0"/>
    <n v="0"/>
    <n v="0"/>
    <n v="0"/>
    <n v="0"/>
    <n v="0"/>
  </r>
  <r>
    <s v="9556dac5-ca35-4376-8c64-a5280112eb08"/>
    <x v="13"/>
    <x v="0"/>
    <x v="1"/>
    <x v="0"/>
    <n v="0"/>
    <n v="0"/>
    <n v="0"/>
    <n v="0"/>
    <n v="0"/>
    <n v="0"/>
    <n v="0"/>
    <n v="0"/>
    <n v="0"/>
  </r>
  <r>
    <s v="9556dac5-ca35-4376-8c64-a5280112eb08"/>
    <x v="13"/>
    <x v="0"/>
    <x v="1"/>
    <x v="3"/>
    <n v="0"/>
    <n v="0"/>
    <n v="0"/>
    <n v="0"/>
    <n v="0"/>
    <n v="0"/>
    <n v="0"/>
    <n v="0"/>
    <n v="0"/>
  </r>
  <r>
    <s v="9556dac5-ca35-4376-8c64-a5280112eb08"/>
    <x v="13"/>
    <x v="0"/>
    <x v="1"/>
    <x v="1"/>
    <n v="0"/>
    <n v="0"/>
    <n v="0"/>
    <n v="0"/>
    <n v="0"/>
    <n v="0"/>
    <n v="0"/>
    <n v="0"/>
    <n v="0"/>
  </r>
  <r>
    <s v="9556dac5-ca35-4376-8c64-a5280112eb08"/>
    <x v="13"/>
    <x v="0"/>
    <x v="1"/>
    <x v="4"/>
    <n v="0"/>
    <n v="0"/>
    <n v="0"/>
    <n v="0"/>
    <n v="0"/>
    <n v="0"/>
    <n v="0"/>
    <n v="0"/>
    <n v="0"/>
  </r>
  <r>
    <s v="9556dac5-ca35-4376-8c64-a5280112eb08"/>
    <x v="13"/>
    <x v="0"/>
    <x v="1"/>
    <x v="5"/>
    <n v="0"/>
    <n v="0"/>
    <n v="0"/>
    <n v="0"/>
    <n v="0"/>
    <n v="0"/>
    <n v="0"/>
    <n v="0"/>
    <n v="0"/>
  </r>
  <r>
    <s v="9556dac5-ca35-4376-8c64-a5280112eb08"/>
    <x v="13"/>
    <x v="0"/>
    <x v="2"/>
    <x v="2"/>
    <n v="0"/>
    <n v="0"/>
    <n v="0"/>
    <n v="0"/>
    <n v="0"/>
    <n v="0"/>
    <n v="0"/>
    <n v="0"/>
    <n v="0"/>
  </r>
  <r>
    <s v="9556dac5-ca35-4376-8c64-a5280112eb08"/>
    <x v="13"/>
    <x v="0"/>
    <x v="2"/>
    <x v="0"/>
    <n v="0"/>
    <n v="0"/>
    <n v="0"/>
    <n v="0"/>
    <n v="0"/>
    <n v="0"/>
    <n v="0"/>
    <n v="0"/>
    <n v="0"/>
  </r>
  <r>
    <s v="9556dac5-ca35-4376-8c64-a5280112eb08"/>
    <x v="13"/>
    <x v="0"/>
    <x v="2"/>
    <x v="3"/>
    <n v="0"/>
    <n v="0"/>
    <n v="0"/>
    <n v="0"/>
    <n v="0"/>
    <n v="0"/>
    <n v="0"/>
    <n v="0"/>
    <n v="0"/>
  </r>
  <r>
    <s v="9556dac5-ca35-4376-8c64-a5280112eb08"/>
    <x v="13"/>
    <x v="0"/>
    <x v="2"/>
    <x v="1"/>
    <n v="0"/>
    <n v="0"/>
    <n v="0"/>
    <n v="0"/>
    <n v="0"/>
    <n v="0"/>
    <n v="0"/>
    <n v="0"/>
    <n v="0"/>
  </r>
  <r>
    <s v="9556dac5-ca35-4376-8c64-a5280112eb08"/>
    <x v="13"/>
    <x v="0"/>
    <x v="2"/>
    <x v="4"/>
    <n v="0"/>
    <n v="0"/>
    <n v="0"/>
    <n v="0"/>
    <n v="0"/>
    <n v="0"/>
    <n v="0"/>
    <n v="0"/>
    <n v="0"/>
  </r>
  <r>
    <s v="9556dac5-ca35-4376-8c64-a5280112eb08"/>
    <x v="13"/>
    <x v="0"/>
    <x v="2"/>
    <x v="5"/>
    <n v="0"/>
    <n v="0"/>
    <n v="0"/>
    <n v="0"/>
    <n v="0"/>
    <n v="0"/>
    <n v="0"/>
    <n v="0"/>
    <n v="0"/>
  </r>
  <r>
    <s v="9556dac5-ca35-4376-8c64-a5280112eb08"/>
    <x v="13"/>
    <x v="0"/>
    <x v="3"/>
    <x v="2"/>
    <n v="0"/>
    <n v="0"/>
    <n v="0"/>
    <n v="0"/>
    <n v="0"/>
    <n v="0"/>
    <n v="0"/>
    <n v="0"/>
    <n v="0"/>
  </r>
  <r>
    <s v="9556dac5-ca35-4376-8c64-a5280112eb08"/>
    <x v="13"/>
    <x v="0"/>
    <x v="3"/>
    <x v="0"/>
    <n v="0"/>
    <n v="0"/>
    <n v="0"/>
    <n v="0"/>
    <n v="0"/>
    <n v="0"/>
    <n v="0"/>
    <n v="0"/>
    <n v="0"/>
  </r>
  <r>
    <s v="9556dac5-ca35-4376-8c64-a5280112eb08"/>
    <x v="13"/>
    <x v="0"/>
    <x v="3"/>
    <x v="3"/>
    <n v="0"/>
    <n v="0"/>
    <n v="0"/>
    <n v="0"/>
    <n v="0"/>
    <n v="0"/>
    <n v="0"/>
    <n v="0"/>
    <n v="0"/>
  </r>
  <r>
    <s v="9556dac5-ca35-4376-8c64-a5280112eb08"/>
    <x v="13"/>
    <x v="0"/>
    <x v="3"/>
    <x v="1"/>
    <n v="0"/>
    <n v="0"/>
    <n v="0"/>
    <n v="0"/>
    <n v="0"/>
    <n v="0"/>
    <n v="0"/>
    <n v="0"/>
    <n v="0"/>
  </r>
  <r>
    <s v="9556dac5-ca35-4376-8c64-a5280112eb08"/>
    <x v="13"/>
    <x v="0"/>
    <x v="3"/>
    <x v="4"/>
    <n v="0"/>
    <n v="0"/>
    <n v="0"/>
    <n v="0"/>
    <n v="0"/>
    <n v="0"/>
    <n v="0"/>
    <n v="0"/>
    <n v="0"/>
  </r>
  <r>
    <s v="9556dac5-ca35-4376-8c64-a5280112eb08"/>
    <x v="13"/>
    <x v="0"/>
    <x v="3"/>
    <x v="5"/>
    <n v="0"/>
    <n v="0"/>
    <n v="0"/>
    <n v="0"/>
    <n v="0"/>
    <n v="0"/>
    <n v="0"/>
    <n v="0"/>
    <n v="0"/>
  </r>
  <r>
    <s v="9556dac5-ca35-4376-8c64-a5280112eb08"/>
    <x v="13"/>
    <x v="1"/>
    <x v="0"/>
    <x v="2"/>
    <n v="0"/>
    <n v="0"/>
    <n v="0"/>
    <n v="0"/>
    <n v="0"/>
    <n v="0"/>
    <n v="0"/>
    <n v="0"/>
    <n v="0"/>
  </r>
  <r>
    <s v="9556dac5-ca35-4376-8c64-a5280112eb08"/>
    <x v="13"/>
    <x v="1"/>
    <x v="0"/>
    <x v="0"/>
    <n v="0"/>
    <n v="0"/>
    <n v="0"/>
    <n v="0"/>
    <n v="0"/>
    <n v="0"/>
    <n v="0"/>
    <n v="0"/>
    <n v="0"/>
  </r>
  <r>
    <s v="9556dac5-ca35-4376-8c64-a5280112eb08"/>
    <x v="13"/>
    <x v="1"/>
    <x v="0"/>
    <x v="3"/>
    <n v="0"/>
    <n v="0"/>
    <n v="0"/>
    <n v="0"/>
    <n v="0"/>
    <n v="0"/>
    <n v="0"/>
    <n v="0"/>
    <n v="0"/>
  </r>
  <r>
    <s v="9556dac5-ca35-4376-8c64-a5280112eb08"/>
    <x v="13"/>
    <x v="1"/>
    <x v="0"/>
    <x v="1"/>
    <n v="0"/>
    <n v="0"/>
    <n v="0"/>
    <n v="0"/>
    <n v="0"/>
    <n v="0"/>
    <n v="0"/>
    <n v="0"/>
    <n v="0"/>
  </r>
  <r>
    <s v="9556dac5-ca35-4376-8c64-a5280112eb08"/>
    <x v="13"/>
    <x v="1"/>
    <x v="0"/>
    <x v="4"/>
    <n v="0"/>
    <n v="0"/>
    <n v="0"/>
    <n v="0"/>
    <n v="0"/>
    <n v="0"/>
    <n v="0"/>
    <n v="0"/>
    <n v="0"/>
  </r>
  <r>
    <s v="9556dac5-ca35-4376-8c64-a5280112eb08"/>
    <x v="13"/>
    <x v="1"/>
    <x v="0"/>
    <x v="5"/>
    <n v="0"/>
    <n v="0"/>
    <n v="0"/>
    <n v="0"/>
    <n v="0"/>
    <n v="0"/>
    <n v="0"/>
    <n v="0"/>
    <n v="0"/>
  </r>
  <r>
    <s v="9556dac5-ca35-4376-8c64-a5280112eb08"/>
    <x v="13"/>
    <x v="1"/>
    <x v="1"/>
    <x v="2"/>
    <n v="0"/>
    <n v="0"/>
    <n v="0"/>
    <n v="0"/>
    <n v="0"/>
    <n v="0"/>
    <n v="0"/>
    <n v="0"/>
    <n v="0"/>
  </r>
  <r>
    <s v="9556dac5-ca35-4376-8c64-a5280112eb08"/>
    <x v="13"/>
    <x v="1"/>
    <x v="1"/>
    <x v="0"/>
    <n v="0"/>
    <n v="0"/>
    <n v="0"/>
    <n v="0"/>
    <n v="0"/>
    <n v="0"/>
    <n v="0"/>
    <n v="0"/>
    <n v="0"/>
  </r>
  <r>
    <s v="9556dac5-ca35-4376-8c64-a5280112eb08"/>
    <x v="13"/>
    <x v="1"/>
    <x v="1"/>
    <x v="3"/>
    <n v="0"/>
    <n v="0"/>
    <n v="0"/>
    <n v="0"/>
    <n v="0"/>
    <n v="0"/>
    <n v="0"/>
    <n v="0"/>
    <n v="0"/>
  </r>
  <r>
    <s v="9556dac5-ca35-4376-8c64-a5280112eb08"/>
    <x v="13"/>
    <x v="1"/>
    <x v="1"/>
    <x v="1"/>
    <n v="0"/>
    <n v="0"/>
    <n v="0"/>
    <n v="0"/>
    <n v="0"/>
    <n v="0"/>
    <n v="0"/>
    <n v="0"/>
    <n v="0"/>
  </r>
  <r>
    <s v="9556dac5-ca35-4376-8c64-a5280112eb08"/>
    <x v="13"/>
    <x v="1"/>
    <x v="1"/>
    <x v="4"/>
    <n v="0"/>
    <n v="0"/>
    <n v="0"/>
    <n v="0"/>
    <n v="0"/>
    <n v="0"/>
    <n v="0"/>
    <n v="0"/>
    <n v="0"/>
  </r>
  <r>
    <s v="9556dac5-ca35-4376-8c64-a5280112eb08"/>
    <x v="13"/>
    <x v="1"/>
    <x v="1"/>
    <x v="5"/>
    <n v="0"/>
    <n v="0"/>
    <n v="0"/>
    <n v="0"/>
    <n v="0"/>
    <n v="0"/>
    <n v="0"/>
    <n v="0"/>
    <n v="0"/>
  </r>
  <r>
    <s v="9556dac5-ca35-4376-8c64-a5280112eb08"/>
    <x v="13"/>
    <x v="1"/>
    <x v="2"/>
    <x v="2"/>
    <n v="0"/>
    <n v="0"/>
    <n v="0"/>
    <n v="0"/>
    <n v="0"/>
    <n v="0"/>
    <n v="0"/>
    <n v="0"/>
    <n v="0"/>
  </r>
  <r>
    <s v="9556dac5-ca35-4376-8c64-a5280112eb08"/>
    <x v="13"/>
    <x v="1"/>
    <x v="2"/>
    <x v="0"/>
    <n v="0"/>
    <n v="0"/>
    <n v="0"/>
    <n v="0"/>
    <n v="0"/>
    <n v="0"/>
    <n v="0"/>
    <n v="0"/>
    <n v="0"/>
  </r>
  <r>
    <s v="9556dac5-ca35-4376-8c64-a5280112eb08"/>
    <x v="13"/>
    <x v="1"/>
    <x v="2"/>
    <x v="3"/>
    <n v="0"/>
    <n v="0"/>
    <n v="0"/>
    <n v="0"/>
    <n v="0"/>
    <n v="0"/>
    <n v="0"/>
    <n v="0"/>
    <n v="0"/>
  </r>
  <r>
    <s v="9556dac5-ca35-4376-8c64-a5280112eb08"/>
    <x v="13"/>
    <x v="1"/>
    <x v="2"/>
    <x v="1"/>
    <n v="0"/>
    <n v="0"/>
    <n v="0"/>
    <n v="0"/>
    <n v="0"/>
    <n v="0"/>
    <n v="0"/>
    <n v="0"/>
    <n v="0"/>
  </r>
  <r>
    <s v="9556dac5-ca35-4376-8c64-a5280112eb08"/>
    <x v="13"/>
    <x v="1"/>
    <x v="2"/>
    <x v="4"/>
    <n v="0"/>
    <n v="0"/>
    <n v="0"/>
    <n v="0"/>
    <n v="0"/>
    <n v="0"/>
    <n v="0"/>
    <n v="0"/>
    <n v="0"/>
  </r>
  <r>
    <s v="9556dac5-ca35-4376-8c64-a5280112eb08"/>
    <x v="13"/>
    <x v="1"/>
    <x v="2"/>
    <x v="5"/>
    <n v="0"/>
    <n v="0"/>
    <n v="0"/>
    <n v="0"/>
    <n v="0"/>
    <n v="0"/>
    <n v="0"/>
    <n v="0"/>
    <n v="0"/>
  </r>
  <r>
    <s v="9556dac5-ca35-4376-8c64-a5280112eb08"/>
    <x v="13"/>
    <x v="1"/>
    <x v="3"/>
    <x v="2"/>
    <n v="0"/>
    <n v="0"/>
    <n v="0"/>
    <n v="0"/>
    <n v="0"/>
    <n v="0"/>
    <n v="0"/>
    <n v="0"/>
    <n v="0"/>
  </r>
  <r>
    <s v="9556dac5-ca35-4376-8c64-a5280112eb08"/>
    <x v="13"/>
    <x v="1"/>
    <x v="3"/>
    <x v="0"/>
    <n v="0"/>
    <n v="0"/>
    <n v="0"/>
    <n v="0"/>
    <n v="0"/>
    <n v="0"/>
    <n v="0"/>
    <n v="0"/>
    <n v="0"/>
  </r>
  <r>
    <s v="9556dac5-ca35-4376-8c64-a5280112eb08"/>
    <x v="13"/>
    <x v="1"/>
    <x v="3"/>
    <x v="3"/>
    <n v="0"/>
    <n v="0"/>
    <n v="0"/>
    <n v="0"/>
    <n v="0"/>
    <n v="0"/>
    <n v="0"/>
    <n v="0"/>
    <n v="0"/>
  </r>
  <r>
    <s v="9556dac5-ca35-4376-8c64-a5280112eb08"/>
    <x v="13"/>
    <x v="1"/>
    <x v="3"/>
    <x v="1"/>
    <n v="0"/>
    <n v="0"/>
    <n v="0"/>
    <n v="0"/>
    <n v="0"/>
    <n v="0"/>
    <n v="0"/>
    <n v="0"/>
    <n v="0"/>
  </r>
  <r>
    <s v="9556dac5-ca35-4376-8c64-a5280112eb08"/>
    <x v="13"/>
    <x v="1"/>
    <x v="3"/>
    <x v="4"/>
    <n v="0"/>
    <n v="0"/>
    <n v="0"/>
    <n v="0"/>
    <n v="0"/>
    <n v="0"/>
    <n v="0"/>
    <n v="0"/>
    <n v="0"/>
  </r>
  <r>
    <s v="9556dac5-ca35-4376-8c64-a5280112eb08"/>
    <x v="13"/>
    <x v="1"/>
    <x v="3"/>
    <x v="5"/>
    <n v="0"/>
    <n v="0"/>
    <n v="0"/>
    <n v="0"/>
    <n v="0"/>
    <n v="0"/>
    <n v="0"/>
    <n v="0"/>
    <n v="0"/>
  </r>
  <r>
    <s v="9556dac5-ca35-4376-8c64-a5280112eb08"/>
    <x v="14"/>
    <x v="0"/>
    <x v="0"/>
    <x v="2"/>
    <n v="0"/>
    <n v="0"/>
    <n v="0"/>
    <n v="0"/>
    <n v="0"/>
    <n v="0"/>
    <n v="0"/>
    <n v="0"/>
    <n v="0"/>
  </r>
  <r>
    <s v="9556dac5-ca35-4376-8c64-a5280112eb08"/>
    <x v="14"/>
    <x v="0"/>
    <x v="0"/>
    <x v="0"/>
    <n v="0"/>
    <n v="0"/>
    <n v="0"/>
    <n v="0"/>
    <n v="0"/>
    <n v="0"/>
    <n v="0"/>
    <n v="0"/>
    <n v="0"/>
  </r>
  <r>
    <s v="9556dac5-ca35-4376-8c64-a5280112eb08"/>
    <x v="14"/>
    <x v="0"/>
    <x v="0"/>
    <x v="3"/>
    <n v="0"/>
    <n v="0"/>
    <n v="0"/>
    <n v="0"/>
    <n v="0"/>
    <n v="0"/>
    <n v="0"/>
    <n v="0"/>
    <n v="0"/>
  </r>
  <r>
    <s v="9556dac5-ca35-4376-8c64-a5280112eb08"/>
    <x v="14"/>
    <x v="0"/>
    <x v="0"/>
    <x v="1"/>
    <n v="0"/>
    <n v="0"/>
    <n v="0"/>
    <n v="0"/>
    <n v="0"/>
    <n v="0"/>
    <n v="0"/>
    <n v="0"/>
    <n v="0"/>
  </r>
  <r>
    <s v="9556dac5-ca35-4376-8c64-a5280112eb08"/>
    <x v="14"/>
    <x v="0"/>
    <x v="0"/>
    <x v="4"/>
    <n v="0"/>
    <n v="0"/>
    <n v="0"/>
    <n v="0"/>
    <n v="0"/>
    <n v="0"/>
    <n v="0"/>
    <n v="0"/>
    <n v="0"/>
  </r>
  <r>
    <s v="9556dac5-ca35-4376-8c64-a5280112eb08"/>
    <x v="14"/>
    <x v="0"/>
    <x v="0"/>
    <x v="5"/>
    <n v="0"/>
    <n v="0"/>
    <n v="0"/>
    <n v="0"/>
    <n v="0"/>
    <n v="0"/>
    <n v="0"/>
    <n v="0"/>
    <n v="0"/>
  </r>
  <r>
    <s v="9556dac5-ca35-4376-8c64-a5280112eb08"/>
    <x v="14"/>
    <x v="0"/>
    <x v="1"/>
    <x v="2"/>
    <n v="0"/>
    <n v="0"/>
    <n v="0"/>
    <n v="0"/>
    <n v="0"/>
    <n v="0"/>
    <n v="0"/>
    <n v="0"/>
    <n v="0"/>
  </r>
  <r>
    <s v="9556dac5-ca35-4376-8c64-a5280112eb08"/>
    <x v="14"/>
    <x v="0"/>
    <x v="1"/>
    <x v="0"/>
    <n v="0"/>
    <n v="0"/>
    <n v="0"/>
    <n v="0"/>
    <n v="0"/>
    <n v="0"/>
    <n v="0"/>
    <n v="0"/>
    <n v="0"/>
  </r>
  <r>
    <s v="9556dac5-ca35-4376-8c64-a5280112eb08"/>
    <x v="14"/>
    <x v="0"/>
    <x v="1"/>
    <x v="3"/>
    <n v="0"/>
    <n v="0"/>
    <n v="0"/>
    <n v="0"/>
    <n v="0"/>
    <n v="0"/>
    <n v="0"/>
    <n v="0"/>
    <n v="0"/>
  </r>
  <r>
    <s v="9556dac5-ca35-4376-8c64-a5280112eb08"/>
    <x v="14"/>
    <x v="0"/>
    <x v="1"/>
    <x v="1"/>
    <n v="0"/>
    <n v="0"/>
    <n v="0"/>
    <n v="0"/>
    <n v="0"/>
    <n v="0"/>
    <n v="0"/>
    <n v="0"/>
    <n v="0"/>
  </r>
  <r>
    <s v="9556dac5-ca35-4376-8c64-a5280112eb08"/>
    <x v="14"/>
    <x v="0"/>
    <x v="1"/>
    <x v="4"/>
    <n v="0"/>
    <n v="0"/>
    <n v="0"/>
    <n v="0"/>
    <n v="0"/>
    <n v="0"/>
    <n v="0"/>
    <n v="0"/>
    <n v="0"/>
  </r>
  <r>
    <s v="9556dac5-ca35-4376-8c64-a5280112eb08"/>
    <x v="14"/>
    <x v="0"/>
    <x v="1"/>
    <x v="5"/>
    <n v="0"/>
    <n v="0"/>
    <n v="0"/>
    <n v="0"/>
    <n v="0"/>
    <n v="0"/>
    <n v="0"/>
    <n v="0"/>
    <n v="0"/>
  </r>
  <r>
    <s v="9556dac5-ca35-4376-8c64-a5280112eb08"/>
    <x v="14"/>
    <x v="0"/>
    <x v="2"/>
    <x v="2"/>
    <n v="0"/>
    <n v="0"/>
    <n v="0"/>
    <n v="0"/>
    <n v="0"/>
    <n v="0"/>
    <n v="0"/>
    <n v="0"/>
    <n v="0"/>
  </r>
  <r>
    <s v="9556dac5-ca35-4376-8c64-a5280112eb08"/>
    <x v="14"/>
    <x v="0"/>
    <x v="2"/>
    <x v="0"/>
    <n v="0"/>
    <n v="0"/>
    <n v="0"/>
    <n v="0"/>
    <n v="0"/>
    <n v="0"/>
    <n v="0"/>
    <n v="0"/>
    <n v="0"/>
  </r>
  <r>
    <s v="9556dac5-ca35-4376-8c64-a5280112eb08"/>
    <x v="14"/>
    <x v="0"/>
    <x v="2"/>
    <x v="3"/>
    <n v="0"/>
    <n v="0"/>
    <n v="0"/>
    <n v="0"/>
    <n v="0"/>
    <n v="0"/>
    <n v="0"/>
    <n v="0"/>
    <n v="0"/>
  </r>
  <r>
    <s v="9556dac5-ca35-4376-8c64-a5280112eb08"/>
    <x v="14"/>
    <x v="0"/>
    <x v="2"/>
    <x v="1"/>
    <n v="0"/>
    <n v="0"/>
    <n v="0"/>
    <n v="0"/>
    <n v="0"/>
    <n v="0"/>
    <n v="0"/>
    <n v="0"/>
    <n v="0"/>
  </r>
  <r>
    <s v="9556dac5-ca35-4376-8c64-a5280112eb08"/>
    <x v="14"/>
    <x v="0"/>
    <x v="2"/>
    <x v="4"/>
    <n v="0"/>
    <n v="0"/>
    <n v="0"/>
    <n v="0"/>
    <n v="0"/>
    <n v="0"/>
    <n v="0"/>
    <n v="0"/>
    <n v="0"/>
  </r>
  <r>
    <s v="9556dac5-ca35-4376-8c64-a5280112eb08"/>
    <x v="14"/>
    <x v="0"/>
    <x v="2"/>
    <x v="5"/>
    <n v="0"/>
    <n v="0"/>
    <n v="0"/>
    <n v="0"/>
    <n v="0"/>
    <n v="0"/>
    <n v="0"/>
    <n v="0"/>
    <n v="0"/>
  </r>
  <r>
    <s v="9556dac5-ca35-4376-8c64-a5280112eb08"/>
    <x v="14"/>
    <x v="0"/>
    <x v="3"/>
    <x v="2"/>
    <n v="0"/>
    <n v="0"/>
    <n v="0"/>
    <n v="0"/>
    <n v="0"/>
    <n v="0"/>
    <n v="0"/>
    <n v="0"/>
    <n v="0"/>
  </r>
  <r>
    <s v="9556dac5-ca35-4376-8c64-a5280112eb08"/>
    <x v="14"/>
    <x v="0"/>
    <x v="3"/>
    <x v="0"/>
    <n v="0"/>
    <n v="0"/>
    <n v="0"/>
    <n v="0"/>
    <n v="0"/>
    <n v="0"/>
    <n v="0"/>
    <n v="0"/>
    <n v="0"/>
  </r>
  <r>
    <s v="9556dac5-ca35-4376-8c64-a5280112eb08"/>
    <x v="14"/>
    <x v="0"/>
    <x v="3"/>
    <x v="3"/>
    <n v="0"/>
    <n v="0"/>
    <n v="0"/>
    <n v="0"/>
    <n v="0"/>
    <n v="0"/>
    <n v="0"/>
    <n v="0"/>
    <n v="0"/>
  </r>
  <r>
    <s v="9556dac5-ca35-4376-8c64-a5280112eb08"/>
    <x v="14"/>
    <x v="0"/>
    <x v="3"/>
    <x v="1"/>
    <n v="0"/>
    <n v="0"/>
    <n v="0"/>
    <n v="0"/>
    <n v="0"/>
    <n v="0"/>
    <n v="0"/>
    <n v="0"/>
    <n v="0"/>
  </r>
  <r>
    <s v="9556dac5-ca35-4376-8c64-a5280112eb08"/>
    <x v="14"/>
    <x v="0"/>
    <x v="3"/>
    <x v="4"/>
    <n v="0"/>
    <n v="0"/>
    <n v="0"/>
    <n v="0"/>
    <n v="0"/>
    <n v="0"/>
    <n v="0"/>
    <n v="0"/>
    <n v="0"/>
  </r>
  <r>
    <s v="9556dac5-ca35-4376-8c64-a5280112eb08"/>
    <x v="14"/>
    <x v="0"/>
    <x v="3"/>
    <x v="5"/>
    <n v="0"/>
    <n v="0"/>
    <n v="0"/>
    <n v="0"/>
    <n v="0"/>
    <n v="0"/>
    <n v="0"/>
    <n v="0"/>
    <n v="0"/>
  </r>
  <r>
    <s v="9556dac5-ca35-4376-8c64-a5280112eb08"/>
    <x v="14"/>
    <x v="1"/>
    <x v="0"/>
    <x v="2"/>
    <n v="0"/>
    <n v="0"/>
    <n v="0"/>
    <n v="0"/>
    <n v="0"/>
    <n v="0"/>
    <n v="0"/>
    <n v="0"/>
    <n v="0"/>
  </r>
  <r>
    <s v="9556dac5-ca35-4376-8c64-a5280112eb08"/>
    <x v="14"/>
    <x v="1"/>
    <x v="0"/>
    <x v="0"/>
    <n v="0"/>
    <n v="0"/>
    <n v="0"/>
    <n v="0"/>
    <n v="0"/>
    <n v="0"/>
    <n v="0"/>
    <n v="0"/>
    <n v="0"/>
  </r>
  <r>
    <s v="9556dac5-ca35-4376-8c64-a5280112eb08"/>
    <x v="14"/>
    <x v="1"/>
    <x v="0"/>
    <x v="3"/>
    <n v="0"/>
    <n v="0"/>
    <n v="0"/>
    <n v="0"/>
    <n v="0"/>
    <n v="0"/>
    <n v="0"/>
    <n v="0"/>
    <n v="0"/>
  </r>
  <r>
    <s v="9556dac5-ca35-4376-8c64-a5280112eb08"/>
    <x v="14"/>
    <x v="1"/>
    <x v="0"/>
    <x v="1"/>
    <n v="0"/>
    <n v="0"/>
    <n v="0"/>
    <n v="0"/>
    <n v="0"/>
    <n v="0"/>
    <n v="0"/>
    <n v="0"/>
    <n v="0"/>
  </r>
  <r>
    <s v="9556dac5-ca35-4376-8c64-a5280112eb08"/>
    <x v="14"/>
    <x v="1"/>
    <x v="0"/>
    <x v="4"/>
    <n v="0"/>
    <n v="0"/>
    <n v="0"/>
    <n v="0"/>
    <n v="0"/>
    <n v="0"/>
    <n v="0"/>
    <n v="0"/>
    <n v="0"/>
  </r>
  <r>
    <s v="9556dac5-ca35-4376-8c64-a5280112eb08"/>
    <x v="14"/>
    <x v="1"/>
    <x v="0"/>
    <x v="5"/>
    <n v="0"/>
    <n v="0"/>
    <n v="0"/>
    <n v="0"/>
    <n v="0"/>
    <n v="0"/>
    <n v="0"/>
    <n v="0"/>
    <n v="0"/>
  </r>
  <r>
    <s v="9556dac5-ca35-4376-8c64-a5280112eb08"/>
    <x v="14"/>
    <x v="1"/>
    <x v="1"/>
    <x v="2"/>
    <n v="0"/>
    <n v="0"/>
    <n v="0"/>
    <n v="0"/>
    <n v="0"/>
    <n v="0"/>
    <n v="0"/>
    <n v="0"/>
    <n v="0"/>
  </r>
  <r>
    <s v="9556dac5-ca35-4376-8c64-a5280112eb08"/>
    <x v="14"/>
    <x v="1"/>
    <x v="1"/>
    <x v="0"/>
    <n v="0"/>
    <n v="0"/>
    <n v="0"/>
    <n v="0"/>
    <n v="0"/>
    <n v="0"/>
    <n v="0"/>
    <n v="0"/>
    <n v="0"/>
  </r>
  <r>
    <s v="9556dac5-ca35-4376-8c64-a5280112eb08"/>
    <x v="14"/>
    <x v="1"/>
    <x v="1"/>
    <x v="3"/>
    <n v="0"/>
    <n v="0"/>
    <n v="0"/>
    <n v="0"/>
    <n v="0"/>
    <n v="0"/>
    <n v="0"/>
    <n v="0"/>
    <n v="0"/>
  </r>
  <r>
    <s v="9556dac5-ca35-4376-8c64-a5280112eb08"/>
    <x v="14"/>
    <x v="1"/>
    <x v="1"/>
    <x v="1"/>
    <n v="0"/>
    <n v="0"/>
    <n v="0"/>
    <n v="0"/>
    <n v="0"/>
    <n v="0"/>
    <n v="0"/>
    <n v="0"/>
    <n v="0"/>
  </r>
  <r>
    <s v="9556dac5-ca35-4376-8c64-a5280112eb08"/>
    <x v="14"/>
    <x v="1"/>
    <x v="1"/>
    <x v="4"/>
    <n v="0"/>
    <n v="0"/>
    <n v="0"/>
    <n v="0"/>
    <n v="0"/>
    <n v="0"/>
    <n v="0"/>
    <n v="0"/>
    <n v="0"/>
  </r>
  <r>
    <s v="9556dac5-ca35-4376-8c64-a5280112eb08"/>
    <x v="14"/>
    <x v="1"/>
    <x v="1"/>
    <x v="5"/>
    <n v="0"/>
    <n v="0"/>
    <n v="0"/>
    <n v="0"/>
    <n v="0"/>
    <n v="0"/>
    <n v="0"/>
    <n v="0"/>
    <n v="0"/>
  </r>
  <r>
    <s v="9556dac5-ca35-4376-8c64-a5280112eb08"/>
    <x v="14"/>
    <x v="1"/>
    <x v="2"/>
    <x v="2"/>
    <n v="0"/>
    <n v="0"/>
    <n v="0"/>
    <n v="0"/>
    <n v="0"/>
    <n v="0"/>
    <n v="0"/>
    <n v="0"/>
    <n v="0"/>
  </r>
  <r>
    <s v="9556dac5-ca35-4376-8c64-a5280112eb08"/>
    <x v="14"/>
    <x v="1"/>
    <x v="2"/>
    <x v="0"/>
    <n v="0"/>
    <n v="0"/>
    <n v="0"/>
    <n v="0"/>
    <n v="0"/>
    <n v="0"/>
    <n v="0"/>
    <n v="0"/>
    <n v="0"/>
  </r>
  <r>
    <s v="9556dac5-ca35-4376-8c64-a5280112eb08"/>
    <x v="14"/>
    <x v="1"/>
    <x v="2"/>
    <x v="3"/>
    <n v="0"/>
    <n v="0"/>
    <n v="0"/>
    <n v="0"/>
    <n v="0"/>
    <n v="0"/>
    <n v="0"/>
    <n v="0"/>
    <n v="0"/>
  </r>
  <r>
    <s v="9556dac5-ca35-4376-8c64-a5280112eb08"/>
    <x v="14"/>
    <x v="1"/>
    <x v="2"/>
    <x v="1"/>
    <n v="0"/>
    <n v="0"/>
    <n v="0"/>
    <n v="0"/>
    <n v="0"/>
    <n v="0"/>
    <n v="0"/>
    <n v="0"/>
    <n v="0"/>
  </r>
  <r>
    <s v="9556dac5-ca35-4376-8c64-a5280112eb08"/>
    <x v="14"/>
    <x v="1"/>
    <x v="2"/>
    <x v="4"/>
    <n v="0"/>
    <n v="0"/>
    <n v="0"/>
    <n v="0"/>
    <n v="0"/>
    <n v="0"/>
    <n v="0"/>
    <n v="0"/>
    <n v="0"/>
  </r>
  <r>
    <s v="9556dac5-ca35-4376-8c64-a5280112eb08"/>
    <x v="14"/>
    <x v="1"/>
    <x v="2"/>
    <x v="5"/>
    <n v="0"/>
    <n v="0"/>
    <n v="0"/>
    <n v="0"/>
    <n v="0"/>
    <n v="0"/>
    <n v="0"/>
    <n v="0"/>
    <n v="0"/>
  </r>
  <r>
    <s v="9556dac5-ca35-4376-8c64-a5280112eb08"/>
    <x v="14"/>
    <x v="1"/>
    <x v="3"/>
    <x v="2"/>
    <n v="0"/>
    <n v="0"/>
    <n v="0"/>
    <n v="0"/>
    <n v="0"/>
    <n v="0"/>
    <n v="0"/>
    <n v="0"/>
    <n v="0"/>
  </r>
  <r>
    <s v="9556dac5-ca35-4376-8c64-a5280112eb08"/>
    <x v="14"/>
    <x v="1"/>
    <x v="3"/>
    <x v="0"/>
    <n v="0"/>
    <n v="0"/>
    <n v="0"/>
    <n v="0"/>
    <n v="0"/>
    <n v="0"/>
    <n v="0"/>
    <n v="0"/>
    <n v="0"/>
  </r>
  <r>
    <s v="9556dac5-ca35-4376-8c64-a5280112eb08"/>
    <x v="14"/>
    <x v="1"/>
    <x v="3"/>
    <x v="3"/>
    <n v="0"/>
    <n v="0"/>
    <n v="0"/>
    <n v="0"/>
    <n v="0"/>
    <n v="0"/>
    <n v="0"/>
    <n v="0"/>
    <n v="0"/>
  </r>
  <r>
    <s v="9556dac5-ca35-4376-8c64-a5280112eb08"/>
    <x v="14"/>
    <x v="1"/>
    <x v="3"/>
    <x v="1"/>
    <n v="0"/>
    <n v="0"/>
    <n v="0"/>
    <n v="0"/>
    <n v="0"/>
    <n v="0"/>
    <n v="0"/>
    <n v="0"/>
    <n v="0"/>
  </r>
  <r>
    <s v="9556dac5-ca35-4376-8c64-a5280112eb08"/>
    <x v="14"/>
    <x v="1"/>
    <x v="3"/>
    <x v="4"/>
    <n v="0"/>
    <n v="0"/>
    <n v="0"/>
    <n v="0"/>
    <n v="0"/>
    <n v="0"/>
    <n v="0"/>
    <n v="0"/>
    <n v="0"/>
  </r>
  <r>
    <s v="9556dac5-ca35-4376-8c64-a5280112eb08"/>
    <x v="14"/>
    <x v="1"/>
    <x v="3"/>
    <x v="5"/>
    <n v="0"/>
    <n v="0"/>
    <n v="0"/>
    <n v="0"/>
    <n v="0"/>
    <n v="0"/>
    <n v="0"/>
    <n v="0"/>
    <n v="0"/>
  </r>
  <r>
    <s v="8123f3cf-293f-41a4-b1cd-a5280112eb08"/>
    <x v="0"/>
    <x v="0"/>
    <x v="0"/>
    <x v="2"/>
    <n v="0"/>
    <n v="0"/>
    <n v="0"/>
    <n v="0"/>
    <n v="0"/>
    <n v="0"/>
    <n v="0"/>
    <n v="0"/>
    <n v="0"/>
  </r>
  <r>
    <s v="8123f3cf-293f-41a4-b1cd-a5280112eb08"/>
    <x v="0"/>
    <x v="0"/>
    <x v="0"/>
    <x v="0"/>
    <n v="0"/>
    <n v="0"/>
    <n v="0"/>
    <n v="0"/>
    <n v="0"/>
    <n v="0"/>
    <n v="0"/>
    <n v="0"/>
    <n v="0"/>
  </r>
  <r>
    <s v="8123f3cf-293f-41a4-b1cd-a5280112eb08"/>
    <x v="0"/>
    <x v="0"/>
    <x v="0"/>
    <x v="3"/>
    <n v="0"/>
    <n v="0"/>
    <n v="0"/>
    <n v="0"/>
    <n v="0"/>
    <n v="0"/>
    <n v="0"/>
    <n v="0"/>
    <n v="0"/>
  </r>
  <r>
    <s v="8123f3cf-293f-41a4-b1cd-a5280112eb08"/>
    <x v="0"/>
    <x v="0"/>
    <x v="0"/>
    <x v="1"/>
    <n v="0"/>
    <n v="0"/>
    <n v="0"/>
    <n v="0"/>
    <n v="0"/>
    <n v="0"/>
    <n v="0"/>
    <n v="0"/>
    <n v="0"/>
  </r>
  <r>
    <s v="8123f3cf-293f-41a4-b1cd-a5280112eb08"/>
    <x v="0"/>
    <x v="0"/>
    <x v="0"/>
    <x v="4"/>
    <n v="0"/>
    <n v="0"/>
    <n v="0"/>
    <n v="0"/>
    <n v="0"/>
    <n v="0"/>
    <n v="0"/>
    <n v="0"/>
    <n v="0"/>
  </r>
  <r>
    <s v="8123f3cf-293f-41a4-b1cd-a5280112eb08"/>
    <x v="0"/>
    <x v="0"/>
    <x v="0"/>
    <x v="5"/>
    <n v="0"/>
    <n v="0"/>
    <n v="0"/>
    <n v="0"/>
    <n v="0"/>
    <n v="0"/>
    <n v="0"/>
    <n v="0"/>
    <n v="0"/>
  </r>
  <r>
    <s v="8123f3cf-293f-41a4-b1cd-a5280112eb08"/>
    <x v="0"/>
    <x v="0"/>
    <x v="1"/>
    <x v="2"/>
    <n v="0"/>
    <n v="0"/>
    <n v="0"/>
    <n v="0"/>
    <n v="0"/>
    <n v="0"/>
    <n v="0"/>
    <n v="0"/>
    <n v="0"/>
  </r>
  <r>
    <s v="8123f3cf-293f-41a4-b1cd-a5280112eb08"/>
    <x v="0"/>
    <x v="0"/>
    <x v="1"/>
    <x v="0"/>
    <n v="0"/>
    <n v="0"/>
    <n v="0"/>
    <n v="0"/>
    <n v="0"/>
    <n v="0"/>
    <n v="0"/>
    <n v="0"/>
    <n v="0"/>
  </r>
  <r>
    <s v="8123f3cf-293f-41a4-b1cd-a5280112eb08"/>
    <x v="0"/>
    <x v="0"/>
    <x v="1"/>
    <x v="3"/>
    <n v="0"/>
    <n v="0"/>
    <n v="0"/>
    <n v="0"/>
    <n v="0"/>
    <n v="0"/>
    <n v="0"/>
    <n v="0"/>
    <n v="0"/>
  </r>
  <r>
    <s v="8123f3cf-293f-41a4-b1cd-a5280112eb08"/>
    <x v="0"/>
    <x v="0"/>
    <x v="1"/>
    <x v="1"/>
    <n v="0"/>
    <n v="0"/>
    <n v="0"/>
    <n v="0"/>
    <n v="0"/>
    <n v="0"/>
    <n v="0"/>
    <n v="0"/>
    <n v="0"/>
  </r>
  <r>
    <s v="8123f3cf-293f-41a4-b1cd-a5280112eb08"/>
    <x v="0"/>
    <x v="0"/>
    <x v="1"/>
    <x v="4"/>
    <n v="0"/>
    <n v="0"/>
    <n v="0"/>
    <n v="0"/>
    <n v="0"/>
    <n v="0"/>
    <n v="0"/>
    <n v="0"/>
    <n v="0"/>
  </r>
  <r>
    <s v="8123f3cf-293f-41a4-b1cd-a5280112eb08"/>
    <x v="0"/>
    <x v="0"/>
    <x v="1"/>
    <x v="5"/>
    <n v="0"/>
    <n v="0"/>
    <n v="0"/>
    <n v="0"/>
    <n v="0"/>
    <n v="0"/>
    <n v="0"/>
    <n v="0"/>
    <n v="0"/>
  </r>
  <r>
    <s v="8123f3cf-293f-41a4-b1cd-a5280112eb08"/>
    <x v="0"/>
    <x v="0"/>
    <x v="2"/>
    <x v="2"/>
    <n v="0"/>
    <n v="0"/>
    <n v="0"/>
    <n v="0"/>
    <n v="0"/>
    <n v="0"/>
    <n v="0"/>
    <n v="0"/>
    <n v="0"/>
  </r>
  <r>
    <s v="8123f3cf-293f-41a4-b1cd-a5280112eb08"/>
    <x v="0"/>
    <x v="0"/>
    <x v="2"/>
    <x v="0"/>
    <n v="0"/>
    <n v="0"/>
    <n v="0"/>
    <n v="0"/>
    <n v="0"/>
    <n v="0"/>
    <n v="0"/>
    <n v="0"/>
    <n v="0"/>
  </r>
  <r>
    <s v="8123f3cf-293f-41a4-b1cd-a5280112eb08"/>
    <x v="0"/>
    <x v="0"/>
    <x v="2"/>
    <x v="3"/>
    <n v="0"/>
    <n v="0"/>
    <n v="0"/>
    <n v="0"/>
    <n v="0"/>
    <n v="0"/>
    <n v="0"/>
    <n v="0"/>
    <n v="0"/>
  </r>
  <r>
    <s v="8123f3cf-293f-41a4-b1cd-a5280112eb08"/>
    <x v="0"/>
    <x v="0"/>
    <x v="2"/>
    <x v="1"/>
    <n v="0"/>
    <n v="0"/>
    <n v="0"/>
    <n v="0"/>
    <n v="0"/>
    <n v="0"/>
    <n v="0"/>
    <n v="0"/>
    <n v="0"/>
  </r>
  <r>
    <s v="8123f3cf-293f-41a4-b1cd-a5280112eb08"/>
    <x v="0"/>
    <x v="0"/>
    <x v="2"/>
    <x v="4"/>
    <n v="0"/>
    <n v="0"/>
    <n v="0"/>
    <n v="0"/>
    <n v="0"/>
    <n v="0"/>
    <n v="0"/>
    <n v="0"/>
    <n v="0"/>
  </r>
  <r>
    <s v="8123f3cf-293f-41a4-b1cd-a5280112eb08"/>
    <x v="0"/>
    <x v="0"/>
    <x v="2"/>
    <x v="5"/>
    <n v="0"/>
    <n v="0"/>
    <n v="0"/>
    <n v="0"/>
    <n v="0"/>
    <n v="0"/>
    <n v="0"/>
    <n v="0"/>
    <n v="0"/>
  </r>
  <r>
    <s v="8123f3cf-293f-41a4-b1cd-a5280112eb08"/>
    <x v="0"/>
    <x v="0"/>
    <x v="3"/>
    <x v="2"/>
    <n v="0"/>
    <n v="0"/>
    <n v="0"/>
    <n v="0"/>
    <n v="0"/>
    <n v="0"/>
    <n v="0"/>
    <n v="0"/>
    <n v="0"/>
  </r>
  <r>
    <s v="8123f3cf-293f-41a4-b1cd-a5280112eb08"/>
    <x v="0"/>
    <x v="0"/>
    <x v="3"/>
    <x v="0"/>
    <n v="0"/>
    <n v="0"/>
    <n v="0"/>
    <n v="0"/>
    <n v="0"/>
    <n v="0"/>
    <n v="0"/>
    <n v="0"/>
    <n v="0"/>
  </r>
  <r>
    <s v="8123f3cf-293f-41a4-b1cd-a5280112eb08"/>
    <x v="0"/>
    <x v="0"/>
    <x v="3"/>
    <x v="3"/>
    <n v="0"/>
    <n v="0"/>
    <n v="0"/>
    <n v="0"/>
    <n v="0"/>
    <n v="0"/>
    <n v="0"/>
    <n v="0"/>
    <n v="0"/>
  </r>
  <r>
    <s v="8123f3cf-293f-41a4-b1cd-a5280112eb08"/>
    <x v="0"/>
    <x v="0"/>
    <x v="3"/>
    <x v="1"/>
    <n v="0"/>
    <n v="0"/>
    <n v="0"/>
    <n v="0"/>
    <n v="0"/>
    <n v="0"/>
    <n v="0"/>
    <n v="0"/>
    <n v="0"/>
  </r>
  <r>
    <s v="8123f3cf-293f-41a4-b1cd-a5280112eb08"/>
    <x v="0"/>
    <x v="0"/>
    <x v="3"/>
    <x v="4"/>
    <n v="0"/>
    <n v="0"/>
    <n v="0"/>
    <n v="0"/>
    <n v="0"/>
    <n v="0"/>
    <n v="0"/>
    <n v="0"/>
    <n v="0"/>
  </r>
  <r>
    <s v="8123f3cf-293f-41a4-b1cd-a5280112eb08"/>
    <x v="0"/>
    <x v="0"/>
    <x v="3"/>
    <x v="5"/>
    <n v="0"/>
    <n v="0"/>
    <n v="0"/>
    <n v="0"/>
    <n v="0"/>
    <n v="0"/>
    <n v="0"/>
    <n v="0"/>
    <n v="0"/>
  </r>
  <r>
    <s v="8123f3cf-293f-41a4-b1cd-a5280112eb08"/>
    <x v="0"/>
    <x v="1"/>
    <x v="0"/>
    <x v="2"/>
    <n v="0"/>
    <n v="0"/>
    <n v="0"/>
    <n v="0"/>
    <n v="0"/>
    <n v="0"/>
    <n v="0"/>
    <n v="0"/>
    <n v="0"/>
  </r>
  <r>
    <s v="8123f3cf-293f-41a4-b1cd-a5280112eb08"/>
    <x v="0"/>
    <x v="1"/>
    <x v="0"/>
    <x v="0"/>
    <n v="0"/>
    <n v="0"/>
    <n v="0"/>
    <n v="0"/>
    <n v="0"/>
    <n v="0"/>
    <n v="0"/>
    <n v="0"/>
    <n v="0"/>
  </r>
  <r>
    <s v="8123f3cf-293f-41a4-b1cd-a5280112eb08"/>
    <x v="0"/>
    <x v="1"/>
    <x v="0"/>
    <x v="3"/>
    <n v="0"/>
    <n v="0"/>
    <n v="0"/>
    <n v="0"/>
    <n v="0"/>
    <n v="0"/>
    <n v="0"/>
    <n v="0"/>
    <n v="0"/>
  </r>
  <r>
    <s v="8123f3cf-293f-41a4-b1cd-a5280112eb08"/>
    <x v="0"/>
    <x v="1"/>
    <x v="0"/>
    <x v="1"/>
    <n v="0"/>
    <n v="0"/>
    <n v="0"/>
    <n v="0"/>
    <n v="0"/>
    <n v="0"/>
    <n v="0"/>
    <n v="0"/>
    <n v="0"/>
  </r>
  <r>
    <s v="8123f3cf-293f-41a4-b1cd-a5280112eb08"/>
    <x v="0"/>
    <x v="1"/>
    <x v="0"/>
    <x v="4"/>
    <n v="0"/>
    <n v="0"/>
    <n v="0"/>
    <n v="0"/>
    <n v="0"/>
    <n v="0"/>
    <n v="0"/>
    <n v="0"/>
    <n v="0"/>
  </r>
  <r>
    <s v="8123f3cf-293f-41a4-b1cd-a5280112eb08"/>
    <x v="0"/>
    <x v="1"/>
    <x v="0"/>
    <x v="5"/>
    <n v="0"/>
    <n v="0"/>
    <n v="0"/>
    <n v="0"/>
    <n v="0"/>
    <n v="0"/>
    <n v="0"/>
    <n v="0"/>
    <n v="0"/>
  </r>
  <r>
    <s v="8123f3cf-293f-41a4-b1cd-a5280112eb08"/>
    <x v="0"/>
    <x v="1"/>
    <x v="1"/>
    <x v="2"/>
    <n v="0"/>
    <n v="0"/>
    <n v="0"/>
    <n v="0"/>
    <n v="0"/>
    <n v="0"/>
    <n v="0"/>
    <n v="0"/>
    <n v="0"/>
  </r>
  <r>
    <s v="8123f3cf-293f-41a4-b1cd-a5280112eb08"/>
    <x v="0"/>
    <x v="1"/>
    <x v="1"/>
    <x v="0"/>
    <n v="0"/>
    <n v="0"/>
    <n v="0"/>
    <n v="0"/>
    <n v="0"/>
    <n v="0"/>
    <n v="0"/>
    <n v="0"/>
    <n v="0"/>
  </r>
  <r>
    <s v="8123f3cf-293f-41a4-b1cd-a5280112eb08"/>
    <x v="0"/>
    <x v="1"/>
    <x v="1"/>
    <x v="3"/>
    <n v="0"/>
    <n v="0"/>
    <n v="0"/>
    <n v="0"/>
    <n v="0"/>
    <n v="0"/>
    <n v="0"/>
    <n v="0"/>
    <n v="0"/>
  </r>
  <r>
    <s v="8123f3cf-293f-41a4-b1cd-a5280112eb08"/>
    <x v="0"/>
    <x v="1"/>
    <x v="1"/>
    <x v="1"/>
    <n v="0"/>
    <n v="0"/>
    <n v="0"/>
    <n v="0"/>
    <n v="0"/>
    <n v="0"/>
    <n v="0"/>
    <n v="0"/>
    <n v="0"/>
  </r>
  <r>
    <s v="8123f3cf-293f-41a4-b1cd-a5280112eb08"/>
    <x v="0"/>
    <x v="1"/>
    <x v="1"/>
    <x v="4"/>
    <n v="0"/>
    <n v="0"/>
    <n v="0"/>
    <n v="0"/>
    <n v="0"/>
    <n v="0"/>
    <n v="0"/>
    <n v="0"/>
    <n v="0"/>
  </r>
  <r>
    <s v="8123f3cf-293f-41a4-b1cd-a5280112eb08"/>
    <x v="0"/>
    <x v="1"/>
    <x v="1"/>
    <x v="5"/>
    <n v="0"/>
    <n v="0"/>
    <n v="0"/>
    <n v="0"/>
    <n v="0"/>
    <n v="0"/>
    <n v="0"/>
    <n v="0"/>
    <n v="0"/>
  </r>
  <r>
    <s v="8123f3cf-293f-41a4-b1cd-a5280112eb08"/>
    <x v="0"/>
    <x v="1"/>
    <x v="2"/>
    <x v="2"/>
    <n v="0"/>
    <n v="0"/>
    <n v="0"/>
    <n v="0"/>
    <n v="0"/>
    <n v="0"/>
    <n v="0"/>
    <n v="0"/>
    <n v="0"/>
  </r>
  <r>
    <s v="8123f3cf-293f-41a4-b1cd-a5280112eb08"/>
    <x v="0"/>
    <x v="1"/>
    <x v="2"/>
    <x v="0"/>
    <n v="0"/>
    <n v="0"/>
    <n v="0"/>
    <n v="0"/>
    <n v="0"/>
    <n v="0"/>
    <n v="0"/>
    <n v="0"/>
    <n v="0"/>
  </r>
  <r>
    <s v="8123f3cf-293f-41a4-b1cd-a5280112eb08"/>
    <x v="0"/>
    <x v="1"/>
    <x v="2"/>
    <x v="3"/>
    <n v="0"/>
    <n v="0"/>
    <n v="0"/>
    <n v="0"/>
    <n v="0"/>
    <n v="0"/>
    <n v="0"/>
    <n v="0"/>
    <n v="0"/>
  </r>
  <r>
    <s v="8123f3cf-293f-41a4-b1cd-a5280112eb08"/>
    <x v="0"/>
    <x v="1"/>
    <x v="2"/>
    <x v="1"/>
    <n v="0"/>
    <n v="0"/>
    <n v="0"/>
    <n v="0"/>
    <n v="0"/>
    <n v="0"/>
    <n v="0"/>
    <n v="0"/>
    <n v="0"/>
  </r>
  <r>
    <s v="8123f3cf-293f-41a4-b1cd-a5280112eb08"/>
    <x v="0"/>
    <x v="1"/>
    <x v="2"/>
    <x v="4"/>
    <n v="0"/>
    <n v="0"/>
    <n v="0"/>
    <n v="0"/>
    <n v="0"/>
    <n v="0"/>
    <n v="0"/>
    <n v="0"/>
    <n v="0"/>
  </r>
  <r>
    <s v="8123f3cf-293f-41a4-b1cd-a5280112eb08"/>
    <x v="0"/>
    <x v="1"/>
    <x v="2"/>
    <x v="5"/>
    <n v="0"/>
    <n v="0"/>
    <n v="0"/>
    <n v="0"/>
    <n v="0"/>
    <n v="0"/>
    <n v="0"/>
    <n v="0"/>
    <n v="0"/>
  </r>
  <r>
    <s v="8123f3cf-293f-41a4-b1cd-a5280112eb08"/>
    <x v="0"/>
    <x v="1"/>
    <x v="3"/>
    <x v="2"/>
    <n v="0"/>
    <n v="0"/>
    <n v="0"/>
    <n v="0"/>
    <n v="0"/>
    <n v="0"/>
    <n v="0"/>
    <n v="0"/>
    <n v="0"/>
  </r>
  <r>
    <s v="8123f3cf-293f-41a4-b1cd-a5280112eb08"/>
    <x v="0"/>
    <x v="1"/>
    <x v="3"/>
    <x v="0"/>
    <n v="0"/>
    <n v="0"/>
    <n v="0"/>
    <n v="0"/>
    <n v="0"/>
    <n v="0"/>
    <n v="0"/>
    <n v="0"/>
    <n v="0"/>
  </r>
  <r>
    <s v="8123f3cf-293f-41a4-b1cd-a5280112eb08"/>
    <x v="0"/>
    <x v="1"/>
    <x v="3"/>
    <x v="3"/>
    <n v="0"/>
    <n v="0"/>
    <n v="0"/>
    <n v="0"/>
    <n v="0"/>
    <n v="0"/>
    <n v="0"/>
    <n v="0"/>
    <n v="0"/>
  </r>
  <r>
    <s v="8123f3cf-293f-41a4-b1cd-a5280112eb08"/>
    <x v="0"/>
    <x v="1"/>
    <x v="3"/>
    <x v="1"/>
    <n v="0"/>
    <n v="0"/>
    <n v="0"/>
    <n v="0"/>
    <n v="0"/>
    <n v="0"/>
    <n v="0"/>
    <n v="0"/>
    <n v="0"/>
  </r>
  <r>
    <s v="8123f3cf-293f-41a4-b1cd-a5280112eb08"/>
    <x v="0"/>
    <x v="1"/>
    <x v="3"/>
    <x v="4"/>
    <n v="0"/>
    <n v="0"/>
    <n v="0"/>
    <n v="0"/>
    <n v="0"/>
    <n v="0"/>
    <n v="0"/>
    <n v="0"/>
    <n v="0"/>
  </r>
  <r>
    <s v="8123f3cf-293f-41a4-b1cd-a5280112eb08"/>
    <x v="0"/>
    <x v="1"/>
    <x v="3"/>
    <x v="5"/>
    <n v="0"/>
    <n v="0"/>
    <n v="0"/>
    <n v="0"/>
    <n v="0"/>
    <n v="0"/>
    <n v="0"/>
    <n v="0"/>
    <n v="0"/>
  </r>
  <r>
    <s v="8123f3cf-293f-41a4-b1cd-a5280112eb08"/>
    <x v="1"/>
    <x v="0"/>
    <x v="0"/>
    <x v="2"/>
    <n v="0"/>
    <n v="0"/>
    <n v="0"/>
    <n v="0"/>
    <n v="0"/>
    <n v="0"/>
    <n v="0"/>
    <n v="0"/>
    <n v="0"/>
  </r>
  <r>
    <s v="8123f3cf-293f-41a4-b1cd-a5280112eb08"/>
    <x v="1"/>
    <x v="0"/>
    <x v="0"/>
    <x v="0"/>
    <n v="0"/>
    <n v="0"/>
    <n v="0"/>
    <n v="0"/>
    <n v="0"/>
    <n v="0"/>
    <n v="0"/>
    <n v="0"/>
    <n v="0"/>
  </r>
  <r>
    <s v="8123f3cf-293f-41a4-b1cd-a5280112eb08"/>
    <x v="1"/>
    <x v="0"/>
    <x v="0"/>
    <x v="3"/>
    <n v="0"/>
    <n v="0"/>
    <n v="0"/>
    <n v="0"/>
    <n v="0"/>
    <n v="0"/>
    <n v="0"/>
    <n v="0"/>
    <n v="0"/>
  </r>
  <r>
    <s v="8123f3cf-293f-41a4-b1cd-a5280112eb08"/>
    <x v="1"/>
    <x v="0"/>
    <x v="0"/>
    <x v="1"/>
    <n v="0"/>
    <n v="0"/>
    <n v="0"/>
    <n v="0"/>
    <n v="0"/>
    <n v="0"/>
    <n v="0"/>
    <n v="0"/>
    <n v="0"/>
  </r>
  <r>
    <s v="8123f3cf-293f-41a4-b1cd-a5280112eb08"/>
    <x v="1"/>
    <x v="0"/>
    <x v="0"/>
    <x v="4"/>
    <n v="0"/>
    <n v="0"/>
    <n v="0"/>
    <n v="0"/>
    <n v="0"/>
    <n v="0"/>
    <n v="0"/>
    <n v="0"/>
    <n v="0"/>
  </r>
  <r>
    <s v="8123f3cf-293f-41a4-b1cd-a5280112eb08"/>
    <x v="1"/>
    <x v="0"/>
    <x v="0"/>
    <x v="5"/>
    <n v="0"/>
    <n v="0"/>
    <n v="0"/>
    <n v="0"/>
    <n v="0"/>
    <n v="0"/>
    <n v="0"/>
    <n v="0"/>
    <n v="0"/>
  </r>
  <r>
    <s v="8123f3cf-293f-41a4-b1cd-a5280112eb08"/>
    <x v="1"/>
    <x v="0"/>
    <x v="1"/>
    <x v="2"/>
    <n v="0"/>
    <n v="0"/>
    <n v="0"/>
    <n v="0"/>
    <n v="0"/>
    <n v="0"/>
    <n v="0"/>
    <n v="0"/>
    <n v="0"/>
  </r>
  <r>
    <s v="8123f3cf-293f-41a4-b1cd-a5280112eb08"/>
    <x v="1"/>
    <x v="0"/>
    <x v="1"/>
    <x v="0"/>
    <n v="0"/>
    <n v="0"/>
    <n v="0"/>
    <n v="0"/>
    <n v="0"/>
    <n v="0"/>
    <n v="0"/>
    <n v="0"/>
    <n v="0"/>
  </r>
  <r>
    <s v="8123f3cf-293f-41a4-b1cd-a5280112eb08"/>
    <x v="1"/>
    <x v="0"/>
    <x v="1"/>
    <x v="3"/>
    <n v="0"/>
    <n v="0"/>
    <n v="0"/>
    <n v="0"/>
    <n v="0"/>
    <n v="0"/>
    <n v="0"/>
    <n v="0"/>
    <n v="0"/>
  </r>
  <r>
    <s v="8123f3cf-293f-41a4-b1cd-a5280112eb08"/>
    <x v="1"/>
    <x v="0"/>
    <x v="1"/>
    <x v="1"/>
    <n v="0"/>
    <n v="0"/>
    <n v="0"/>
    <n v="0"/>
    <n v="0"/>
    <n v="0"/>
    <n v="0"/>
    <n v="0"/>
    <n v="0"/>
  </r>
  <r>
    <s v="8123f3cf-293f-41a4-b1cd-a5280112eb08"/>
    <x v="1"/>
    <x v="0"/>
    <x v="1"/>
    <x v="4"/>
    <n v="0"/>
    <n v="0"/>
    <n v="0"/>
    <n v="0"/>
    <n v="0"/>
    <n v="0"/>
    <n v="0"/>
    <n v="0"/>
    <n v="0"/>
  </r>
  <r>
    <s v="8123f3cf-293f-41a4-b1cd-a5280112eb08"/>
    <x v="1"/>
    <x v="0"/>
    <x v="1"/>
    <x v="5"/>
    <n v="0"/>
    <n v="0"/>
    <n v="0"/>
    <n v="0"/>
    <n v="0"/>
    <n v="0"/>
    <n v="0"/>
    <n v="0"/>
    <n v="0"/>
  </r>
  <r>
    <s v="8123f3cf-293f-41a4-b1cd-a5280112eb08"/>
    <x v="1"/>
    <x v="0"/>
    <x v="2"/>
    <x v="2"/>
    <n v="0"/>
    <n v="0"/>
    <n v="0"/>
    <n v="0"/>
    <n v="0"/>
    <n v="0"/>
    <n v="0"/>
    <n v="0"/>
    <n v="0"/>
  </r>
  <r>
    <s v="8123f3cf-293f-41a4-b1cd-a5280112eb08"/>
    <x v="1"/>
    <x v="0"/>
    <x v="2"/>
    <x v="0"/>
    <n v="0"/>
    <n v="0"/>
    <n v="0"/>
    <n v="0"/>
    <n v="0"/>
    <n v="0"/>
    <n v="0"/>
    <n v="0"/>
    <n v="0"/>
  </r>
  <r>
    <s v="8123f3cf-293f-41a4-b1cd-a5280112eb08"/>
    <x v="1"/>
    <x v="0"/>
    <x v="2"/>
    <x v="3"/>
    <n v="0"/>
    <n v="0"/>
    <n v="0"/>
    <n v="0"/>
    <n v="0"/>
    <n v="0"/>
    <n v="0"/>
    <n v="0"/>
    <n v="0"/>
  </r>
  <r>
    <s v="8123f3cf-293f-41a4-b1cd-a5280112eb08"/>
    <x v="1"/>
    <x v="0"/>
    <x v="2"/>
    <x v="1"/>
    <n v="0"/>
    <n v="0"/>
    <n v="0"/>
    <n v="0"/>
    <n v="0"/>
    <n v="0"/>
    <n v="0"/>
    <n v="0"/>
    <n v="0"/>
  </r>
  <r>
    <s v="8123f3cf-293f-41a4-b1cd-a5280112eb08"/>
    <x v="1"/>
    <x v="0"/>
    <x v="2"/>
    <x v="4"/>
    <n v="0"/>
    <n v="0"/>
    <n v="0"/>
    <n v="0"/>
    <n v="0"/>
    <n v="0"/>
    <n v="0"/>
    <n v="0"/>
    <n v="0"/>
  </r>
  <r>
    <s v="8123f3cf-293f-41a4-b1cd-a5280112eb08"/>
    <x v="1"/>
    <x v="0"/>
    <x v="2"/>
    <x v="5"/>
    <n v="0"/>
    <n v="0"/>
    <n v="0"/>
    <n v="0"/>
    <n v="0"/>
    <n v="0"/>
    <n v="0"/>
    <n v="0"/>
    <n v="0"/>
  </r>
  <r>
    <s v="8123f3cf-293f-41a4-b1cd-a5280112eb08"/>
    <x v="1"/>
    <x v="0"/>
    <x v="3"/>
    <x v="2"/>
    <n v="0"/>
    <n v="0"/>
    <n v="0"/>
    <n v="0"/>
    <n v="0"/>
    <n v="0"/>
    <n v="0"/>
    <n v="0"/>
    <n v="0"/>
  </r>
  <r>
    <s v="8123f3cf-293f-41a4-b1cd-a5280112eb08"/>
    <x v="1"/>
    <x v="0"/>
    <x v="3"/>
    <x v="0"/>
    <n v="0"/>
    <n v="0"/>
    <n v="0"/>
    <n v="0"/>
    <n v="0"/>
    <n v="0"/>
    <n v="0"/>
    <n v="0"/>
    <n v="0"/>
  </r>
  <r>
    <s v="8123f3cf-293f-41a4-b1cd-a5280112eb08"/>
    <x v="1"/>
    <x v="0"/>
    <x v="3"/>
    <x v="3"/>
    <n v="0"/>
    <n v="0"/>
    <n v="0"/>
    <n v="0"/>
    <n v="0"/>
    <n v="0"/>
    <n v="0"/>
    <n v="0"/>
    <n v="0"/>
  </r>
  <r>
    <s v="8123f3cf-293f-41a4-b1cd-a5280112eb08"/>
    <x v="1"/>
    <x v="0"/>
    <x v="3"/>
    <x v="1"/>
    <n v="0"/>
    <n v="0"/>
    <n v="0"/>
    <n v="0"/>
    <n v="0"/>
    <n v="0"/>
    <n v="0"/>
    <n v="0"/>
    <n v="0"/>
  </r>
  <r>
    <s v="8123f3cf-293f-41a4-b1cd-a5280112eb08"/>
    <x v="1"/>
    <x v="0"/>
    <x v="3"/>
    <x v="4"/>
    <n v="0"/>
    <n v="0"/>
    <n v="0"/>
    <n v="0"/>
    <n v="0"/>
    <n v="0"/>
    <n v="0"/>
    <n v="0"/>
    <n v="0"/>
  </r>
  <r>
    <s v="8123f3cf-293f-41a4-b1cd-a5280112eb08"/>
    <x v="1"/>
    <x v="0"/>
    <x v="3"/>
    <x v="5"/>
    <n v="0"/>
    <n v="0"/>
    <n v="0"/>
    <n v="0"/>
    <n v="0"/>
    <n v="0"/>
    <n v="0"/>
    <n v="0"/>
    <n v="0"/>
  </r>
  <r>
    <s v="8123f3cf-293f-41a4-b1cd-a5280112eb08"/>
    <x v="1"/>
    <x v="1"/>
    <x v="0"/>
    <x v="2"/>
    <n v="0"/>
    <n v="0"/>
    <n v="0"/>
    <n v="0"/>
    <n v="0"/>
    <n v="0"/>
    <n v="0"/>
    <n v="0"/>
    <n v="0"/>
  </r>
  <r>
    <s v="8123f3cf-293f-41a4-b1cd-a5280112eb08"/>
    <x v="1"/>
    <x v="1"/>
    <x v="0"/>
    <x v="0"/>
    <n v="0"/>
    <n v="0"/>
    <n v="0"/>
    <n v="0"/>
    <n v="0"/>
    <n v="0"/>
    <n v="0"/>
    <n v="0"/>
    <n v="0"/>
  </r>
  <r>
    <s v="8123f3cf-293f-41a4-b1cd-a5280112eb08"/>
    <x v="1"/>
    <x v="1"/>
    <x v="0"/>
    <x v="3"/>
    <n v="0"/>
    <n v="0"/>
    <n v="0"/>
    <n v="0"/>
    <n v="0"/>
    <n v="0"/>
    <n v="0"/>
    <n v="0"/>
    <n v="0"/>
  </r>
  <r>
    <s v="8123f3cf-293f-41a4-b1cd-a5280112eb08"/>
    <x v="1"/>
    <x v="1"/>
    <x v="0"/>
    <x v="1"/>
    <n v="0"/>
    <n v="0"/>
    <n v="0"/>
    <n v="0"/>
    <n v="0"/>
    <n v="0"/>
    <n v="0"/>
    <n v="0"/>
    <n v="0"/>
  </r>
  <r>
    <s v="8123f3cf-293f-41a4-b1cd-a5280112eb08"/>
    <x v="1"/>
    <x v="1"/>
    <x v="0"/>
    <x v="4"/>
    <n v="0"/>
    <n v="0"/>
    <n v="0"/>
    <n v="0"/>
    <n v="0"/>
    <n v="0"/>
    <n v="0"/>
    <n v="0"/>
    <n v="0"/>
  </r>
  <r>
    <s v="8123f3cf-293f-41a4-b1cd-a5280112eb08"/>
    <x v="1"/>
    <x v="1"/>
    <x v="0"/>
    <x v="5"/>
    <n v="0"/>
    <n v="0"/>
    <n v="0"/>
    <n v="0"/>
    <n v="0"/>
    <n v="0"/>
    <n v="0"/>
    <n v="0"/>
    <n v="0"/>
  </r>
  <r>
    <s v="8123f3cf-293f-41a4-b1cd-a5280112eb08"/>
    <x v="1"/>
    <x v="1"/>
    <x v="1"/>
    <x v="2"/>
    <n v="0"/>
    <n v="0"/>
    <n v="0"/>
    <n v="0"/>
    <n v="0"/>
    <n v="0"/>
    <n v="0"/>
    <n v="0"/>
    <n v="0"/>
  </r>
  <r>
    <s v="8123f3cf-293f-41a4-b1cd-a5280112eb08"/>
    <x v="1"/>
    <x v="1"/>
    <x v="1"/>
    <x v="0"/>
    <n v="0"/>
    <n v="0"/>
    <n v="0"/>
    <n v="0"/>
    <n v="0"/>
    <n v="0"/>
    <n v="0"/>
    <n v="0"/>
    <n v="0"/>
  </r>
  <r>
    <s v="8123f3cf-293f-41a4-b1cd-a5280112eb08"/>
    <x v="1"/>
    <x v="1"/>
    <x v="1"/>
    <x v="3"/>
    <n v="0"/>
    <n v="0"/>
    <n v="0"/>
    <n v="0"/>
    <n v="0"/>
    <n v="0"/>
    <n v="0"/>
    <n v="0"/>
    <n v="0"/>
  </r>
  <r>
    <s v="8123f3cf-293f-41a4-b1cd-a5280112eb08"/>
    <x v="1"/>
    <x v="1"/>
    <x v="1"/>
    <x v="1"/>
    <n v="0"/>
    <n v="0"/>
    <n v="0"/>
    <n v="0"/>
    <n v="0"/>
    <n v="0"/>
    <n v="0"/>
    <n v="0"/>
    <n v="0"/>
  </r>
  <r>
    <s v="8123f3cf-293f-41a4-b1cd-a5280112eb08"/>
    <x v="1"/>
    <x v="1"/>
    <x v="1"/>
    <x v="4"/>
    <n v="0"/>
    <n v="0"/>
    <n v="0"/>
    <n v="0"/>
    <n v="0"/>
    <n v="0"/>
    <n v="0"/>
    <n v="0"/>
    <n v="0"/>
  </r>
  <r>
    <s v="8123f3cf-293f-41a4-b1cd-a5280112eb08"/>
    <x v="1"/>
    <x v="1"/>
    <x v="1"/>
    <x v="5"/>
    <n v="0"/>
    <n v="0"/>
    <n v="0"/>
    <n v="0"/>
    <n v="0"/>
    <n v="0"/>
    <n v="0"/>
    <n v="0"/>
    <n v="0"/>
  </r>
  <r>
    <s v="8123f3cf-293f-41a4-b1cd-a5280112eb08"/>
    <x v="1"/>
    <x v="1"/>
    <x v="2"/>
    <x v="2"/>
    <n v="0"/>
    <n v="0"/>
    <n v="0"/>
    <n v="0"/>
    <n v="0"/>
    <n v="0"/>
    <n v="0"/>
    <n v="0"/>
    <n v="0"/>
  </r>
  <r>
    <s v="8123f3cf-293f-41a4-b1cd-a5280112eb08"/>
    <x v="1"/>
    <x v="1"/>
    <x v="2"/>
    <x v="0"/>
    <n v="0"/>
    <n v="0"/>
    <n v="0"/>
    <n v="0"/>
    <n v="0"/>
    <n v="0"/>
    <n v="0"/>
    <n v="0"/>
    <n v="0"/>
  </r>
  <r>
    <s v="8123f3cf-293f-41a4-b1cd-a5280112eb08"/>
    <x v="1"/>
    <x v="1"/>
    <x v="2"/>
    <x v="3"/>
    <n v="0"/>
    <n v="0"/>
    <n v="0"/>
    <n v="0"/>
    <n v="0"/>
    <n v="0"/>
    <n v="0"/>
    <n v="0"/>
    <n v="0"/>
  </r>
  <r>
    <s v="8123f3cf-293f-41a4-b1cd-a5280112eb08"/>
    <x v="1"/>
    <x v="1"/>
    <x v="2"/>
    <x v="1"/>
    <n v="0"/>
    <n v="0"/>
    <n v="0"/>
    <n v="0"/>
    <n v="0"/>
    <n v="0"/>
    <n v="0"/>
    <n v="0"/>
    <n v="0"/>
  </r>
  <r>
    <s v="8123f3cf-293f-41a4-b1cd-a5280112eb08"/>
    <x v="1"/>
    <x v="1"/>
    <x v="2"/>
    <x v="4"/>
    <n v="0"/>
    <n v="0"/>
    <n v="0"/>
    <n v="0"/>
    <n v="0"/>
    <n v="0"/>
    <n v="0"/>
    <n v="0"/>
    <n v="0"/>
  </r>
  <r>
    <s v="8123f3cf-293f-41a4-b1cd-a5280112eb08"/>
    <x v="1"/>
    <x v="1"/>
    <x v="2"/>
    <x v="5"/>
    <n v="0"/>
    <n v="0"/>
    <n v="0"/>
    <n v="0"/>
    <n v="0"/>
    <n v="0"/>
    <n v="0"/>
    <n v="0"/>
    <n v="0"/>
  </r>
  <r>
    <s v="8123f3cf-293f-41a4-b1cd-a5280112eb08"/>
    <x v="1"/>
    <x v="1"/>
    <x v="3"/>
    <x v="2"/>
    <n v="0"/>
    <n v="0"/>
    <n v="0"/>
    <n v="0"/>
    <n v="0"/>
    <n v="0"/>
    <n v="0"/>
    <n v="0"/>
    <n v="0"/>
  </r>
  <r>
    <s v="8123f3cf-293f-41a4-b1cd-a5280112eb08"/>
    <x v="1"/>
    <x v="1"/>
    <x v="3"/>
    <x v="0"/>
    <n v="0"/>
    <n v="0"/>
    <n v="0"/>
    <n v="0"/>
    <n v="0"/>
    <n v="0"/>
    <n v="0"/>
    <n v="0"/>
    <n v="0"/>
  </r>
  <r>
    <s v="8123f3cf-293f-41a4-b1cd-a5280112eb08"/>
    <x v="1"/>
    <x v="1"/>
    <x v="3"/>
    <x v="3"/>
    <n v="0"/>
    <n v="0"/>
    <n v="0"/>
    <n v="0"/>
    <n v="0"/>
    <n v="0"/>
    <n v="0"/>
    <n v="0"/>
    <n v="0"/>
  </r>
  <r>
    <s v="8123f3cf-293f-41a4-b1cd-a5280112eb08"/>
    <x v="1"/>
    <x v="1"/>
    <x v="3"/>
    <x v="1"/>
    <n v="0"/>
    <n v="0"/>
    <n v="0"/>
    <n v="0"/>
    <n v="0"/>
    <n v="0"/>
    <n v="0"/>
    <n v="0"/>
    <n v="0"/>
  </r>
  <r>
    <s v="8123f3cf-293f-41a4-b1cd-a5280112eb08"/>
    <x v="1"/>
    <x v="1"/>
    <x v="3"/>
    <x v="4"/>
    <n v="0"/>
    <n v="0"/>
    <n v="0"/>
    <n v="0"/>
    <n v="0"/>
    <n v="0"/>
    <n v="0"/>
    <n v="0"/>
    <n v="0"/>
  </r>
  <r>
    <s v="8123f3cf-293f-41a4-b1cd-a5280112eb08"/>
    <x v="1"/>
    <x v="1"/>
    <x v="3"/>
    <x v="5"/>
    <n v="0"/>
    <n v="0"/>
    <n v="0"/>
    <n v="0"/>
    <n v="0"/>
    <n v="0"/>
    <n v="0"/>
    <n v="0"/>
    <n v="0"/>
  </r>
  <r>
    <s v="8123f3cf-293f-41a4-b1cd-a5280112eb08"/>
    <x v="2"/>
    <x v="0"/>
    <x v="0"/>
    <x v="2"/>
    <n v="0"/>
    <n v="0"/>
    <n v="0"/>
    <n v="0"/>
    <n v="0"/>
    <n v="0"/>
    <n v="0"/>
    <n v="0"/>
    <n v="0"/>
  </r>
  <r>
    <s v="8123f3cf-293f-41a4-b1cd-a5280112eb08"/>
    <x v="2"/>
    <x v="0"/>
    <x v="0"/>
    <x v="0"/>
    <n v="0"/>
    <n v="0"/>
    <n v="0"/>
    <n v="0"/>
    <n v="0"/>
    <n v="0"/>
    <n v="0"/>
    <n v="0"/>
    <n v="0"/>
  </r>
  <r>
    <s v="8123f3cf-293f-41a4-b1cd-a5280112eb08"/>
    <x v="2"/>
    <x v="0"/>
    <x v="0"/>
    <x v="3"/>
    <n v="0"/>
    <n v="0"/>
    <n v="0"/>
    <n v="0"/>
    <n v="0"/>
    <n v="0"/>
    <n v="0"/>
    <n v="0"/>
    <n v="0"/>
  </r>
  <r>
    <s v="8123f3cf-293f-41a4-b1cd-a5280112eb08"/>
    <x v="2"/>
    <x v="0"/>
    <x v="0"/>
    <x v="1"/>
    <n v="0"/>
    <n v="0"/>
    <n v="0"/>
    <n v="0"/>
    <n v="0"/>
    <n v="0"/>
    <n v="0"/>
    <n v="0"/>
    <n v="0"/>
  </r>
  <r>
    <s v="8123f3cf-293f-41a4-b1cd-a5280112eb08"/>
    <x v="2"/>
    <x v="0"/>
    <x v="0"/>
    <x v="4"/>
    <n v="0"/>
    <n v="0"/>
    <n v="0"/>
    <n v="0"/>
    <n v="0"/>
    <n v="0"/>
    <n v="0"/>
    <n v="0"/>
    <n v="0"/>
  </r>
  <r>
    <s v="8123f3cf-293f-41a4-b1cd-a5280112eb08"/>
    <x v="2"/>
    <x v="0"/>
    <x v="0"/>
    <x v="5"/>
    <n v="0"/>
    <n v="0"/>
    <n v="0"/>
    <n v="0"/>
    <n v="0"/>
    <n v="0"/>
    <n v="0"/>
    <n v="0"/>
    <n v="0"/>
  </r>
  <r>
    <s v="8123f3cf-293f-41a4-b1cd-a5280112eb08"/>
    <x v="2"/>
    <x v="0"/>
    <x v="1"/>
    <x v="2"/>
    <n v="0"/>
    <n v="0"/>
    <n v="0"/>
    <n v="0"/>
    <n v="0"/>
    <n v="0"/>
    <n v="0"/>
    <n v="0"/>
    <n v="0"/>
  </r>
  <r>
    <s v="8123f3cf-293f-41a4-b1cd-a5280112eb08"/>
    <x v="2"/>
    <x v="0"/>
    <x v="1"/>
    <x v="0"/>
    <n v="0"/>
    <n v="0"/>
    <n v="0"/>
    <n v="0"/>
    <n v="0"/>
    <n v="0"/>
    <n v="0"/>
    <n v="0"/>
    <n v="0"/>
  </r>
  <r>
    <s v="8123f3cf-293f-41a4-b1cd-a5280112eb08"/>
    <x v="2"/>
    <x v="0"/>
    <x v="1"/>
    <x v="3"/>
    <n v="0"/>
    <n v="0"/>
    <n v="0"/>
    <n v="0"/>
    <n v="0"/>
    <n v="0"/>
    <n v="0"/>
    <n v="0"/>
    <n v="0"/>
  </r>
  <r>
    <s v="8123f3cf-293f-41a4-b1cd-a5280112eb08"/>
    <x v="2"/>
    <x v="0"/>
    <x v="1"/>
    <x v="1"/>
    <n v="0"/>
    <n v="0"/>
    <n v="0"/>
    <n v="0"/>
    <n v="0"/>
    <n v="0"/>
    <n v="0"/>
    <n v="0"/>
    <n v="0"/>
  </r>
  <r>
    <s v="8123f3cf-293f-41a4-b1cd-a5280112eb08"/>
    <x v="2"/>
    <x v="0"/>
    <x v="1"/>
    <x v="4"/>
    <n v="0"/>
    <n v="0"/>
    <n v="0"/>
    <n v="0"/>
    <n v="0"/>
    <n v="0"/>
    <n v="0"/>
    <n v="0"/>
    <n v="0"/>
  </r>
  <r>
    <s v="8123f3cf-293f-41a4-b1cd-a5280112eb08"/>
    <x v="2"/>
    <x v="0"/>
    <x v="1"/>
    <x v="5"/>
    <n v="0"/>
    <n v="0"/>
    <n v="0"/>
    <n v="0"/>
    <n v="0"/>
    <n v="0"/>
    <n v="0"/>
    <n v="0"/>
    <n v="0"/>
  </r>
  <r>
    <s v="8123f3cf-293f-41a4-b1cd-a5280112eb08"/>
    <x v="2"/>
    <x v="0"/>
    <x v="2"/>
    <x v="2"/>
    <n v="0"/>
    <n v="0"/>
    <n v="0"/>
    <n v="0"/>
    <n v="0"/>
    <n v="0"/>
    <n v="0"/>
    <n v="0"/>
    <n v="0"/>
  </r>
  <r>
    <s v="8123f3cf-293f-41a4-b1cd-a5280112eb08"/>
    <x v="2"/>
    <x v="0"/>
    <x v="2"/>
    <x v="0"/>
    <n v="0"/>
    <n v="0"/>
    <n v="0"/>
    <n v="0"/>
    <n v="0"/>
    <n v="0"/>
    <n v="0"/>
    <n v="0"/>
    <n v="0"/>
  </r>
  <r>
    <s v="8123f3cf-293f-41a4-b1cd-a5280112eb08"/>
    <x v="2"/>
    <x v="0"/>
    <x v="2"/>
    <x v="3"/>
    <n v="0"/>
    <n v="0"/>
    <n v="0"/>
    <n v="0"/>
    <n v="0"/>
    <n v="0"/>
    <n v="0"/>
    <n v="0"/>
    <n v="0"/>
  </r>
  <r>
    <s v="8123f3cf-293f-41a4-b1cd-a5280112eb08"/>
    <x v="2"/>
    <x v="0"/>
    <x v="2"/>
    <x v="1"/>
    <n v="0"/>
    <n v="0"/>
    <n v="0"/>
    <n v="0"/>
    <n v="0"/>
    <n v="0"/>
    <n v="0"/>
    <n v="0"/>
    <n v="0"/>
  </r>
  <r>
    <s v="8123f3cf-293f-41a4-b1cd-a5280112eb08"/>
    <x v="2"/>
    <x v="0"/>
    <x v="2"/>
    <x v="4"/>
    <n v="0"/>
    <n v="0"/>
    <n v="0"/>
    <n v="0"/>
    <n v="0"/>
    <n v="0"/>
    <n v="0"/>
    <n v="0"/>
    <n v="0"/>
  </r>
  <r>
    <s v="8123f3cf-293f-41a4-b1cd-a5280112eb08"/>
    <x v="2"/>
    <x v="0"/>
    <x v="2"/>
    <x v="5"/>
    <n v="0"/>
    <n v="0"/>
    <n v="0"/>
    <n v="0"/>
    <n v="0"/>
    <n v="0"/>
    <n v="0"/>
    <n v="0"/>
    <n v="0"/>
  </r>
  <r>
    <s v="8123f3cf-293f-41a4-b1cd-a5280112eb08"/>
    <x v="2"/>
    <x v="0"/>
    <x v="3"/>
    <x v="2"/>
    <n v="0"/>
    <n v="0"/>
    <n v="0"/>
    <n v="0"/>
    <n v="0"/>
    <n v="0"/>
    <n v="0"/>
    <n v="0"/>
    <n v="0"/>
  </r>
  <r>
    <s v="8123f3cf-293f-41a4-b1cd-a5280112eb08"/>
    <x v="2"/>
    <x v="0"/>
    <x v="3"/>
    <x v="0"/>
    <n v="0"/>
    <n v="0"/>
    <n v="0"/>
    <n v="0"/>
    <n v="0"/>
    <n v="0"/>
    <n v="0"/>
    <n v="0"/>
    <n v="0"/>
  </r>
  <r>
    <s v="8123f3cf-293f-41a4-b1cd-a5280112eb08"/>
    <x v="2"/>
    <x v="0"/>
    <x v="3"/>
    <x v="3"/>
    <n v="0"/>
    <n v="0"/>
    <n v="0"/>
    <n v="0"/>
    <n v="0"/>
    <n v="0"/>
    <n v="0"/>
    <n v="0"/>
    <n v="0"/>
  </r>
  <r>
    <s v="8123f3cf-293f-41a4-b1cd-a5280112eb08"/>
    <x v="2"/>
    <x v="0"/>
    <x v="3"/>
    <x v="1"/>
    <n v="0"/>
    <n v="0"/>
    <n v="0"/>
    <n v="0"/>
    <n v="0"/>
    <n v="0"/>
    <n v="0"/>
    <n v="0"/>
    <n v="0"/>
  </r>
  <r>
    <s v="8123f3cf-293f-41a4-b1cd-a5280112eb08"/>
    <x v="2"/>
    <x v="0"/>
    <x v="3"/>
    <x v="4"/>
    <n v="0"/>
    <n v="0"/>
    <n v="0"/>
    <n v="0"/>
    <n v="0"/>
    <n v="0"/>
    <n v="0"/>
    <n v="0"/>
    <n v="0"/>
  </r>
  <r>
    <s v="8123f3cf-293f-41a4-b1cd-a5280112eb08"/>
    <x v="2"/>
    <x v="0"/>
    <x v="3"/>
    <x v="5"/>
    <n v="0"/>
    <n v="0"/>
    <n v="0"/>
    <n v="0"/>
    <n v="0"/>
    <n v="0"/>
    <n v="0"/>
    <n v="0"/>
    <n v="0"/>
  </r>
  <r>
    <s v="8123f3cf-293f-41a4-b1cd-a5280112eb08"/>
    <x v="2"/>
    <x v="1"/>
    <x v="0"/>
    <x v="2"/>
    <n v="0"/>
    <n v="0"/>
    <n v="0"/>
    <n v="0"/>
    <n v="0"/>
    <n v="0"/>
    <n v="0"/>
    <n v="0"/>
    <n v="0"/>
  </r>
  <r>
    <s v="8123f3cf-293f-41a4-b1cd-a5280112eb08"/>
    <x v="2"/>
    <x v="1"/>
    <x v="0"/>
    <x v="0"/>
    <n v="0"/>
    <n v="0"/>
    <n v="0"/>
    <n v="0"/>
    <n v="0"/>
    <n v="0"/>
    <n v="0"/>
    <n v="0"/>
    <n v="0"/>
  </r>
  <r>
    <s v="8123f3cf-293f-41a4-b1cd-a5280112eb08"/>
    <x v="2"/>
    <x v="1"/>
    <x v="0"/>
    <x v="3"/>
    <n v="0"/>
    <n v="0"/>
    <n v="0"/>
    <n v="0"/>
    <n v="0"/>
    <n v="0"/>
    <n v="0"/>
    <n v="0"/>
    <n v="0"/>
  </r>
  <r>
    <s v="8123f3cf-293f-41a4-b1cd-a5280112eb08"/>
    <x v="2"/>
    <x v="1"/>
    <x v="0"/>
    <x v="1"/>
    <n v="0"/>
    <n v="0"/>
    <n v="0"/>
    <n v="0"/>
    <n v="0"/>
    <n v="0"/>
    <n v="0"/>
    <n v="0"/>
    <n v="0"/>
  </r>
  <r>
    <s v="8123f3cf-293f-41a4-b1cd-a5280112eb08"/>
    <x v="2"/>
    <x v="1"/>
    <x v="0"/>
    <x v="4"/>
    <n v="0"/>
    <n v="0"/>
    <n v="0"/>
    <n v="0"/>
    <n v="0"/>
    <n v="0"/>
    <n v="0"/>
    <n v="0"/>
    <n v="0"/>
  </r>
  <r>
    <s v="8123f3cf-293f-41a4-b1cd-a5280112eb08"/>
    <x v="2"/>
    <x v="1"/>
    <x v="0"/>
    <x v="5"/>
    <n v="0"/>
    <n v="0"/>
    <n v="0"/>
    <n v="0"/>
    <n v="0"/>
    <n v="0"/>
    <n v="0"/>
    <n v="0"/>
    <n v="0"/>
  </r>
  <r>
    <s v="8123f3cf-293f-41a4-b1cd-a5280112eb08"/>
    <x v="2"/>
    <x v="1"/>
    <x v="1"/>
    <x v="2"/>
    <n v="0"/>
    <n v="0"/>
    <n v="0"/>
    <n v="0"/>
    <n v="0"/>
    <n v="0"/>
    <n v="0"/>
    <n v="0"/>
    <n v="0"/>
  </r>
  <r>
    <s v="8123f3cf-293f-41a4-b1cd-a5280112eb08"/>
    <x v="2"/>
    <x v="1"/>
    <x v="1"/>
    <x v="0"/>
    <n v="0"/>
    <n v="0"/>
    <n v="0"/>
    <n v="0"/>
    <n v="0"/>
    <n v="0"/>
    <n v="0"/>
    <n v="0"/>
    <n v="0"/>
  </r>
  <r>
    <s v="8123f3cf-293f-41a4-b1cd-a5280112eb08"/>
    <x v="2"/>
    <x v="1"/>
    <x v="1"/>
    <x v="3"/>
    <n v="0"/>
    <n v="0"/>
    <n v="0"/>
    <n v="0"/>
    <n v="0"/>
    <n v="0"/>
    <n v="0"/>
    <n v="0"/>
    <n v="0"/>
  </r>
  <r>
    <s v="8123f3cf-293f-41a4-b1cd-a5280112eb08"/>
    <x v="2"/>
    <x v="1"/>
    <x v="1"/>
    <x v="1"/>
    <n v="0"/>
    <n v="0"/>
    <n v="0"/>
    <n v="0"/>
    <n v="0"/>
    <n v="0"/>
    <n v="0"/>
    <n v="0"/>
    <n v="0"/>
  </r>
  <r>
    <s v="8123f3cf-293f-41a4-b1cd-a5280112eb08"/>
    <x v="2"/>
    <x v="1"/>
    <x v="1"/>
    <x v="4"/>
    <n v="0"/>
    <n v="0"/>
    <n v="0"/>
    <n v="0"/>
    <n v="0"/>
    <n v="0"/>
    <n v="0"/>
    <n v="0"/>
    <n v="0"/>
  </r>
  <r>
    <s v="8123f3cf-293f-41a4-b1cd-a5280112eb08"/>
    <x v="2"/>
    <x v="1"/>
    <x v="1"/>
    <x v="5"/>
    <n v="0"/>
    <n v="0"/>
    <n v="0"/>
    <n v="0"/>
    <n v="0"/>
    <n v="0"/>
    <n v="0"/>
    <n v="0"/>
    <n v="0"/>
  </r>
  <r>
    <s v="8123f3cf-293f-41a4-b1cd-a5280112eb08"/>
    <x v="2"/>
    <x v="1"/>
    <x v="2"/>
    <x v="2"/>
    <n v="0"/>
    <n v="0"/>
    <n v="0"/>
    <n v="0"/>
    <n v="0"/>
    <n v="0"/>
    <n v="0"/>
    <n v="0"/>
    <n v="0"/>
  </r>
  <r>
    <s v="8123f3cf-293f-41a4-b1cd-a5280112eb08"/>
    <x v="2"/>
    <x v="1"/>
    <x v="2"/>
    <x v="0"/>
    <n v="0"/>
    <n v="0"/>
    <n v="0"/>
    <n v="0"/>
    <n v="0"/>
    <n v="0"/>
    <n v="0"/>
    <n v="0"/>
    <n v="0"/>
  </r>
  <r>
    <s v="8123f3cf-293f-41a4-b1cd-a5280112eb08"/>
    <x v="2"/>
    <x v="1"/>
    <x v="2"/>
    <x v="3"/>
    <n v="0"/>
    <n v="0"/>
    <n v="0"/>
    <n v="0"/>
    <n v="0"/>
    <n v="0"/>
    <n v="0"/>
    <n v="0"/>
    <n v="0"/>
  </r>
  <r>
    <s v="8123f3cf-293f-41a4-b1cd-a5280112eb08"/>
    <x v="2"/>
    <x v="1"/>
    <x v="2"/>
    <x v="1"/>
    <n v="0"/>
    <n v="0"/>
    <n v="0"/>
    <n v="0"/>
    <n v="0"/>
    <n v="0"/>
    <n v="0"/>
    <n v="0"/>
    <n v="0"/>
  </r>
  <r>
    <s v="8123f3cf-293f-41a4-b1cd-a5280112eb08"/>
    <x v="2"/>
    <x v="1"/>
    <x v="2"/>
    <x v="4"/>
    <n v="0"/>
    <n v="0"/>
    <n v="0"/>
    <n v="0"/>
    <n v="0"/>
    <n v="0"/>
    <n v="0"/>
    <n v="0"/>
    <n v="0"/>
  </r>
  <r>
    <s v="8123f3cf-293f-41a4-b1cd-a5280112eb08"/>
    <x v="2"/>
    <x v="1"/>
    <x v="2"/>
    <x v="5"/>
    <n v="0"/>
    <n v="0"/>
    <n v="0"/>
    <n v="0"/>
    <n v="0"/>
    <n v="0"/>
    <n v="0"/>
    <n v="0"/>
    <n v="0"/>
  </r>
  <r>
    <s v="8123f3cf-293f-41a4-b1cd-a5280112eb08"/>
    <x v="2"/>
    <x v="1"/>
    <x v="3"/>
    <x v="2"/>
    <n v="0"/>
    <n v="0"/>
    <n v="0"/>
    <n v="0"/>
    <n v="0"/>
    <n v="0"/>
    <n v="0"/>
    <n v="0"/>
    <n v="0"/>
  </r>
  <r>
    <s v="8123f3cf-293f-41a4-b1cd-a5280112eb08"/>
    <x v="2"/>
    <x v="1"/>
    <x v="3"/>
    <x v="0"/>
    <n v="0"/>
    <n v="0"/>
    <n v="0"/>
    <n v="0"/>
    <n v="0"/>
    <n v="0"/>
    <n v="0"/>
    <n v="0"/>
    <n v="0"/>
  </r>
  <r>
    <s v="8123f3cf-293f-41a4-b1cd-a5280112eb08"/>
    <x v="2"/>
    <x v="1"/>
    <x v="3"/>
    <x v="3"/>
    <n v="0"/>
    <n v="0"/>
    <n v="0"/>
    <n v="0"/>
    <n v="0"/>
    <n v="0"/>
    <n v="0"/>
    <n v="0"/>
    <n v="0"/>
  </r>
  <r>
    <s v="8123f3cf-293f-41a4-b1cd-a5280112eb08"/>
    <x v="2"/>
    <x v="1"/>
    <x v="3"/>
    <x v="1"/>
    <n v="0"/>
    <n v="0"/>
    <n v="0"/>
    <n v="0"/>
    <n v="0"/>
    <n v="0"/>
    <n v="0"/>
    <n v="0"/>
    <n v="0"/>
  </r>
  <r>
    <s v="8123f3cf-293f-41a4-b1cd-a5280112eb08"/>
    <x v="2"/>
    <x v="1"/>
    <x v="3"/>
    <x v="4"/>
    <n v="0"/>
    <n v="0"/>
    <n v="0"/>
    <n v="0"/>
    <n v="0"/>
    <n v="0"/>
    <n v="0"/>
    <n v="0"/>
    <n v="0"/>
  </r>
  <r>
    <s v="8123f3cf-293f-41a4-b1cd-a5280112eb08"/>
    <x v="2"/>
    <x v="1"/>
    <x v="3"/>
    <x v="5"/>
    <n v="0"/>
    <n v="0"/>
    <n v="0"/>
    <n v="0"/>
    <n v="0"/>
    <n v="0"/>
    <n v="0"/>
    <n v="0"/>
    <n v="0"/>
  </r>
  <r>
    <s v="8123f3cf-293f-41a4-b1cd-a5280112eb08"/>
    <x v="3"/>
    <x v="0"/>
    <x v="0"/>
    <x v="2"/>
    <n v="0"/>
    <n v="0"/>
    <n v="0"/>
    <n v="0"/>
    <n v="0"/>
    <n v="0"/>
    <n v="0"/>
    <n v="0"/>
    <n v="0"/>
  </r>
  <r>
    <s v="8123f3cf-293f-41a4-b1cd-a5280112eb08"/>
    <x v="3"/>
    <x v="0"/>
    <x v="0"/>
    <x v="0"/>
    <n v="0"/>
    <n v="0"/>
    <n v="0"/>
    <n v="0"/>
    <n v="0"/>
    <n v="0"/>
    <n v="0"/>
    <n v="0"/>
    <n v="0"/>
  </r>
  <r>
    <s v="8123f3cf-293f-41a4-b1cd-a5280112eb08"/>
    <x v="3"/>
    <x v="0"/>
    <x v="0"/>
    <x v="3"/>
    <n v="0"/>
    <n v="0"/>
    <n v="0"/>
    <n v="0"/>
    <n v="0"/>
    <n v="0"/>
    <n v="0"/>
    <n v="0"/>
    <n v="0"/>
  </r>
  <r>
    <s v="8123f3cf-293f-41a4-b1cd-a5280112eb08"/>
    <x v="3"/>
    <x v="0"/>
    <x v="0"/>
    <x v="1"/>
    <n v="0"/>
    <n v="0"/>
    <n v="0"/>
    <n v="0"/>
    <n v="0"/>
    <n v="0"/>
    <n v="0"/>
    <n v="0"/>
    <n v="0"/>
  </r>
  <r>
    <s v="8123f3cf-293f-41a4-b1cd-a5280112eb08"/>
    <x v="3"/>
    <x v="0"/>
    <x v="0"/>
    <x v="4"/>
    <n v="0"/>
    <n v="0"/>
    <n v="0"/>
    <n v="0"/>
    <n v="0"/>
    <n v="0"/>
    <n v="0"/>
    <n v="0"/>
    <n v="0"/>
  </r>
  <r>
    <s v="8123f3cf-293f-41a4-b1cd-a5280112eb08"/>
    <x v="3"/>
    <x v="0"/>
    <x v="0"/>
    <x v="5"/>
    <n v="0"/>
    <n v="0"/>
    <n v="0"/>
    <n v="0"/>
    <n v="0"/>
    <n v="0"/>
    <n v="0"/>
    <n v="0"/>
    <n v="0"/>
  </r>
  <r>
    <s v="8123f3cf-293f-41a4-b1cd-a5280112eb08"/>
    <x v="3"/>
    <x v="0"/>
    <x v="1"/>
    <x v="2"/>
    <n v="0"/>
    <n v="0"/>
    <n v="0"/>
    <n v="0"/>
    <n v="0"/>
    <n v="0"/>
    <n v="0"/>
    <n v="0"/>
    <n v="0"/>
  </r>
  <r>
    <s v="8123f3cf-293f-41a4-b1cd-a5280112eb08"/>
    <x v="3"/>
    <x v="0"/>
    <x v="1"/>
    <x v="0"/>
    <n v="0"/>
    <n v="0"/>
    <n v="0"/>
    <n v="0"/>
    <n v="0"/>
    <n v="0"/>
    <n v="0"/>
    <n v="0"/>
    <n v="0"/>
  </r>
  <r>
    <s v="8123f3cf-293f-41a4-b1cd-a5280112eb08"/>
    <x v="3"/>
    <x v="0"/>
    <x v="1"/>
    <x v="3"/>
    <n v="0"/>
    <n v="0"/>
    <n v="0"/>
    <n v="0"/>
    <n v="0"/>
    <n v="0"/>
    <n v="0"/>
    <n v="0"/>
    <n v="0"/>
  </r>
  <r>
    <s v="8123f3cf-293f-41a4-b1cd-a5280112eb08"/>
    <x v="3"/>
    <x v="0"/>
    <x v="1"/>
    <x v="1"/>
    <n v="0"/>
    <n v="0"/>
    <n v="0"/>
    <n v="0"/>
    <n v="0"/>
    <n v="0"/>
    <n v="0"/>
    <n v="0"/>
    <n v="0"/>
  </r>
  <r>
    <s v="8123f3cf-293f-41a4-b1cd-a5280112eb08"/>
    <x v="3"/>
    <x v="0"/>
    <x v="1"/>
    <x v="4"/>
    <n v="0"/>
    <n v="0"/>
    <n v="0"/>
    <n v="0"/>
    <n v="0"/>
    <n v="0"/>
    <n v="0"/>
    <n v="0"/>
    <n v="0"/>
  </r>
  <r>
    <s v="8123f3cf-293f-41a4-b1cd-a5280112eb08"/>
    <x v="3"/>
    <x v="0"/>
    <x v="1"/>
    <x v="5"/>
    <n v="0"/>
    <n v="0"/>
    <n v="0"/>
    <n v="0"/>
    <n v="0"/>
    <n v="0"/>
    <n v="0"/>
    <n v="0"/>
    <n v="0"/>
  </r>
  <r>
    <s v="8123f3cf-293f-41a4-b1cd-a5280112eb08"/>
    <x v="3"/>
    <x v="0"/>
    <x v="2"/>
    <x v="2"/>
    <n v="0"/>
    <n v="0"/>
    <n v="0"/>
    <n v="0"/>
    <n v="0"/>
    <n v="0"/>
    <n v="0"/>
    <n v="0"/>
    <n v="0"/>
  </r>
  <r>
    <s v="8123f3cf-293f-41a4-b1cd-a5280112eb08"/>
    <x v="3"/>
    <x v="0"/>
    <x v="2"/>
    <x v="0"/>
    <n v="0"/>
    <n v="0"/>
    <n v="0"/>
    <n v="0"/>
    <n v="0"/>
    <n v="0"/>
    <n v="0"/>
    <n v="0"/>
    <n v="0"/>
  </r>
  <r>
    <s v="8123f3cf-293f-41a4-b1cd-a5280112eb08"/>
    <x v="3"/>
    <x v="0"/>
    <x v="2"/>
    <x v="3"/>
    <n v="0"/>
    <n v="0"/>
    <n v="0"/>
    <n v="0"/>
    <n v="0"/>
    <n v="0"/>
    <n v="0"/>
    <n v="0"/>
    <n v="0"/>
  </r>
  <r>
    <s v="8123f3cf-293f-41a4-b1cd-a5280112eb08"/>
    <x v="3"/>
    <x v="0"/>
    <x v="2"/>
    <x v="1"/>
    <n v="0"/>
    <n v="0"/>
    <n v="0"/>
    <n v="0"/>
    <n v="0"/>
    <n v="0"/>
    <n v="0"/>
    <n v="0"/>
    <n v="0"/>
  </r>
  <r>
    <s v="8123f3cf-293f-41a4-b1cd-a5280112eb08"/>
    <x v="3"/>
    <x v="0"/>
    <x v="2"/>
    <x v="4"/>
    <n v="0"/>
    <n v="0"/>
    <n v="0"/>
    <n v="0"/>
    <n v="0"/>
    <n v="0"/>
    <n v="0"/>
    <n v="0"/>
    <n v="0"/>
  </r>
  <r>
    <s v="8123f3cf-293f-41a4-b1cd-a5280112eb08"/>
    <x v="3"/>
    <x v="0"/>
    <x v="2"/>
    <x v="5"/>
    <n v="0"/>
    <n v="0"/>
    <n v="0"/>
    <n v="0"/>
    <n v="0"/>
    <n v="0"/>
    <n v="0"/>
    <n v="0"/>
    <n v="0"/>
  </r>
  <r>
    <s v="8123f3cf-293f-41a4-b1cd-a5280112eb08"/>
    <x v="3"/>
    <x v="0"/>
    <x v="3"/>
    <x v="2"/>
    <n v="0"/>
    <n v="0"/>
    <n v="0"/>
    <n v="0"/>
    <n v="0"/>
    <n v="0"/>
    <n v="0"/>
    <n v="0"/>
    <n v="0"/>
  </r>
  <r>
    <s v="8123f3cf-293f-41a4-b1cd-a5280112eb08"/>
    <x v="3"/>
    <x v="0"/>
    <x v="3"/>
    <x v="0"/>
    <n v="0"/>
    <n v="0"/>
    <n v="0"/>
    <n v="0"/>
    <n v="0"/>
    <n v="0"/>
    <n v="0"/>
    <n v="0"/>
    <n v="0"/>
  </r>
  <r>
    <s v="8123f3cf-293f-41a4-b1cd-a5280112eb08"/>
    <x v="3"/>
    <x v="0"/>
    <x v="3"/>
    <x v="3"/>
    <n v="0"/>
    <n v="0"/>
    <n v="0"/>
    <n v="0"/>
    <n v="0"/>
    <n v="0"/>
    <n v="0"/>
    <n v="0"/>
    <n v="0"/>
  </r>
  <r>
    <s v="8123f3cf-293f-41a4-b1cd-a5280112eb08"/>
    <x v="3"/>
    <x v="0"/>
    <x v="3"/>
    <x v="1"/>
    <n v="0"/>
    <n v="0"/>
    <n v="0"/>
    <n v="0"/>
    <n v="0"/>
    <n v="0"/>
    <n v="0"/>
    <n v="0"/>
    <n v="0"/>
  </r>
  <r>
    <s v="8123f3cf-293f-41a4-b1cd-a5280112eb08"/>
    <x v="3"/>
    <x v="0"/>
    <x v="3"/>
    <x v="4"/>
    <n v="0"/>
    <n v="0"/>
    <n v="0"/>
    <n v="0"/>
    <n v="0"/>
    <n v="0"/>
    <n v="0"/>
    <n v="0"/>
    <n v="0"/>
  </r>
  <r>
    <s v="8123f3cf-293f-41a4-b1cd-a5280112eb08"/>
    <x v="3"/>
    <x v="0"/>
    <x v="3"/>
    <x v="5"/>
    <n v="0"/>
    <n v="0"/>
    <n v="0"/>
    <n v="0"/>
    <n v="0"/>
    <n v="0"/>
    <n v="0"/>
    <n v="0"/>
    <n v="0"/>
  </r>
  <r>
    <s v="8123f3cf-293f-41a4-b1cd-a5280112eb08"/>
    <x v="3"/>
    <x v="1"/>
    <x v="0"/>
    <x v="2"/>
    <n v="0"/>
    <n v="0"/>
    <n v="0"/>
    <n v="0"/>
    <n v="0"/>
    <n v="0"/>
    <n v="0"/>
    <n v="0"/>
    <n v="0"/>
  </r>
  <r>
    <s v="8123f3cf-293f-41a4-b1cd-a5280112eb08"/>
    <x v="3"/>
    <x v="1"/>
    <x v="0"/>
    <x v="0"/>
    <n v="0"/>
    <n v="0"/>
    <n v="0"/>
    <n v="0"/>
    <n v="0"/>
    <n v="0"/>
    <n v="0"/>
    <n v="0"/>
    <n v="0"/>
  </r>
  <r>
    <s v="8123f3cf-293f-41a4-b1cd-a5280112eb08"/>
    <x v="3"/>
    <x v="1"/>
    <x v="0"/>
    <x v="3"/>
    <n v="0"/>
    <n v="0"/>
    <n v="0"/>
    <n v="0"/>
    <n v="0"/>
    <n v="0"/>
    <n v="0"/>
    <n v="0"/>
    <n v="0"/>
  </r>
  <r>
    <s v="8123f3cf-293f-41a4-b1cd-a5280112eb08"/>
    <x v="3"/>
    <x v="1"/>
    <x v="0"/>
    <x v="1"/>
    <n v="0"/>
    <n v="0"/>
    <n v="0"/>
    <n v="0"/>
    <n v="0"/>
    <n v="0"/>
    <n v="0"/>
    <n v="0"/>
    <n v="0"/>
  </r>
  <r>
    <s v="8123f3cf-293f-41a4-b1cd-a5280112eb08"/>
    <x v="3"/>
    <x v="1"/>
    <x v="0"/>
    <x v="4"/>
    <n v="0"/>
    <n v="0"/>
    <n v="0"/>
    <n v="0"/>
    <n v="0"/>
    <n v="0"/>
    <n v="0"/>
    <n v="0"/>
    <n v="0"/>
  </r>
  <r>
    <s v="8123f3cf-293f-41a4-b1cd-a5280112eb08"/>
    <x v="3"/>
    <x v="1"/>
    <x v="0"/>
    <x v="5"/>
    <n v="0"/>
    <n v="0"/>
    <n v="0"/>
    <n v="0"/>
    <n v="0"/>
    <n v="0"/>
    <n v="0"/>
    <n v="0"/>
    <n v="0"/>
  </r>
  <r>
    <s v="8123f3cf-293f-41a4-b1cd-a5280112eb08"/>
    <x v="3"/>
    <x v="1"/>
    <x v="1"/>
    <x v="2"/>
    <n v="0"/>
    <n v="0"/>
    <n v="0"/>
    <n v="0"/>
    <n v="0"/>
    <n v="0"/>
    <n v="0"/>
    <n v="0"/>
    <n v="0"/>
  </r>
  <r>
    <s v="8123f3cf-293f-41a4-b1cd-a5280112eb08"/>
    <x v="3"/>
    <x v="1"/>
    <x v="1"/>
    <x v="0"/>
    <n v="0"/>
    <n v="0"/>
    <n v="0"/>
    <n v="0"/>
    <n v="0"/>
    <n v="0"/>
    <n v="0"/>
    <n v="0"/>
    <n v="0"/>
  </r>
  <r>
    <s v="8123f3cf-293f-41a4-b1cd-a5280112eb08"/>
    <x v="3"/>
    <x v="1"/>
    <x v="1"/>
    <x v="3"/>
    <n v="0"/>
    <n v="0"/>
    <n v="0"/>
    <n v="0"/>
    <n v="0"/>
    <n v="0"/>
    <n v="0"/>
    <n v="0"/>
    <n v="0"/>
  </r>
  <r>
    <s v="8123f3cf-293f-41a4-b1cd-a5280112eb08"/>
    <x v="3"/>
    <x v="1"/>
    <x v="1"/>
    <x v="1"/>
    <n v="0"/>
    <n v="0"/>
    <n v="0"/>
    <n v="0"/>
    <n v="0"/>
    <n v="0"/>
    <n v="0"/>
    <n v="0"/>
    <n v="0"/>
  </r>
  <r>
    <s v="8123f3cf-293f-41a4-b1cd-a5280112eb08"/>
    <x v="3"/>
    <x v="1"/>
    <x v="1"/>
    <x v="4"/>
    <n v="0"/>
    <n v="0"/>
    <n v="0"/>
    <n v="0"/>
    <n v="0"/>
    <n v="0"/>
    <n v="0"/>
    <n v="0"/>
    <n v="0"/>
  </r>
  <r>
    <s v="8123f3cf-293f-41a4-b1cd-a5280112eb08"/>
    <x v="3"/>
    <x v="1"/>
    <x v="1"/>
    <x v="5"/>
    <n v="0"/>
    <n v="0"/>
    <n v="0"/>
    <n v="0"/>
    <n v="0"/>
    <n v="0"/>
    <n v="0"/>
    <n v="0"/>
    <n v="0"/>
  </r>
  <r>
    <s v="8123f3cf-293f-41a4-b1cd-a5280112eb08"/>
    <x v="3"/>
    <x v="1"/>
    <x v="2"/>
    <x v="2"/>
    <n v="0"/>
    <n v="0"/>
    <n v="0"/>
    <n v="0"/>
    <n v="0"/>
    <n v="0"/>
    <n v="0"/>
    <n v="0"/>
    <n v="0"/>
  </r>
  <r>
    <s v="8123f3cf-293f-41a4-b1cd-a5280112eb08"/>
    <x v="3"/>
    <x v="1"/>
    <x v="2"/>
    <x v="0"/>
    <n v="0"/>
    <n v="0"/>
    <n v="0"/>
    <n v="0"/>
    <n v="0"/>
    <n v="0"/>
    <n v="0"/>
    <n v="0"/>
    <n v="0"/>
  </r>
  <r>
    <s v="8123f3cf-293f-41a4-b1cd-a5280112eb08"/>
    <x v="3"/>
    <x v="1"/>
    <x v="2"/>
    <x v="3"/>
    <n v="0"/>
    <n v="0"/>
    <n v="0"/>
    <n v="0"/>
    <n v="0"/>
    <n v="0"/>
    <n v="0"/>
    <n v="0"/>
    <n v="0"/>
  </r>
  <r>
    <s v="8123f3cf-293f-41a4-b1cd-a5280112eb08"/>
    <x v="3"/>
    <x v="1"/>
    <x v="2"/>
    <x v="1"/>
    <n v="0"/>
    <n v="0"/>
    <n v="0"/>
    <n v="0"/>
    <n v="0"/>
    <n v="0"/>
    <n v="0"/>
    <n v="0"/>
    <n v="0"/>
  </r>
  <r>
    <s v="8123f3cf-293f-41a4-b1cd-a5280112eb08"/>
    <x v="3"/>
    <x v="1"/>
    <x v="2"/>
    <x v="4"/>
    <n v="0"/>
    <n v="0"/>
    <n v="0"/>
    <n v="0"/>
    <n v="0"/>
    <n v="0"/>
    <n v="0"/>
    <n v="0"/>
    <n v="0"/>
  </r>
  <r>
    <s v="8123f3cf-293f-41a4-b1cd-a5280112eb08"/>
    <x v="3"/>
    <x v="1"/>
    <x v="2"/>
    <x v="5"/>
    <n v="0"/>
    <n v="0"/>
    <n v="0"/>
    <n v="0"/>
    <n v="0"/>
    <n v="0"/>
    <n v="0"/>
    <n v="0"/>
    <n v="0"/>
  </r>
  <r>
    <s v="8123f3cf-293f-41a4-b1cd-a5280112eb08"/>
    <x v="3"/>
    <x v="1"/>
    <x v="3"/>
    <x v="2"/>
    <n v="0"/>
    <n v="0"/>
    <n v="0"/>
    <n v="0"/>
    <n v="0"/>
    <n v="0"/>
    <n v="0"/>
    <n v="0"/>
    <n v="0"/>
  </r>
  <r>
    <s v="8123f3cf-293f-41a4-b1cd-a5280112eb08"/>
    <x v="3"/>
    <x v="1"/>
    <x v="3"/>
    <x v="0"/>
    <n v="0"/>
    <n v="0"/>
    <n v="0"/>
    <n v="0"/>
    <n v="0"/>
    <n v="0"/>
    <n v="0"/>
    <n v="0"/>
    <n v="0"/>
  </r>
  <r>
    <s v="8123f3cf-293f-41a4-b1cd-a5280112eb08"/>
    <x v="3"/>
    <x v="1"/>
    <x v="3"/>
    <x v="3"/>
    <n v="0"/>
    <n v="0"/>
    <n v="0"/>
    <n v="0"/>
    <n v="0"/>
    <n v="0"/>
    <n v="0"/>
    <n v="0"/>
    <n v="0"/>
  </r>
  <r>
    <s v="8123f3cf-293f-41a4-b1cd-a5280112eb08"/>
    <x v="3"/>
    <x v="1"/>
    <x v="3"/>
    <x v="1"/>
    <n v="0"/>
    <n v="0"/>
    <n v="0"/>
    <n v="0"/>
    <n v="0"/>
    <n v="0"/>
    <n v="0"/>
    <n v="0"/>
    <n v="0"/>
  </r>
  <r>
    <s v="8123f3cf-293f-41a4-b1cd-a5280112eb08"/>
    <x v="3"/>
    <x v="1"/>
    <x v="3"/>
    <x v="4"/>
    <n v="0"/>
    <n v="0"/>
    <n v="0"/>
    <n v="0"/>
    <n v="0"/>
    <n v="0"/>
    <n v="0"/>
    <n v="0"/>
    <n v="0"/>
  </r>
  <r>
    <s v="8123f3cf-293f-41a4-b1cd-a5280112eb08"/>
    <x v="3"/>
    <x v="1"/>
    <x v="3"/>
    <x v="5"/>
    <n v="0"/>
    <n v="0"/>
    <n v="0"/>
    <n v="0"/>
    <n v="0"/>
    <n v="0"/>
    <n v="0"/>
    <n v="0"/>
    <n v="0"/>
  </r>
  <r>
    <s v="8123f3cf-293f-41a4-b1cd-a5280112eb08"/>
    <x v="4"/>
    <x v="0"/>
    <x v="0"/>
    <x v="2"/>
    <n v="0"/>
    <n v="0"/>
    <n v="0"/>
    <n v="0"/>
    <n v="0"/>
    <n v="0"/>
    <n v="0"/>
    <n v="0"/>
    <n v="0"/>
  </r>
  <r>
    <s v="8123f3cf-293f-41a4-b1cd-a5280112eb08"/>
    <x v="4"/>
    <x v="0"/>
    <x v="0"/>
    <x v="0"/>
    <n v="0"/>
    <n v="0"/>
    <n v="0"/>
    <n v="0"/>
    <n v="0"/>
    <n v="0"/>
    <n v="0"/>
    <n v="0"/>
    <n v="0"/>
  </r>
  <r>
    <s v="8123f3cf-293f-41a4-b1cd-a5280112eb08"/>
    <x v="4"/>
    <x v="0"/>
    <x v="0"/>
    <x v="3"/>
    <n v="0"/>
    <n v="0"/>
    <n v="0"/>
    <n v="0"/>
    <n v="0"/>
    <n v="0"/>
    <n v="0"/>
    <n v="0"/>
    <n v="0"/>
  </r>
  <r>
    <s v="8123f3cf-293f-41a4-b1cd-a5280112eb08"/>
    <x v="4"/>
    <x v="0"/>
    <x v="0"/>
    <x v="1"/>
    <n v="0"/>
    <n v="0"/>
    <n v="0"/>
    <n v="0"/>
    <n v="0"/>
    <n v="0"/>
    <n v="0"/>
    <n v="0"/>
    <n v="0"/>
  </r>
  <r>
    <s v="8123f3cf-293f-41a4-b1cd-a5280112eb08"/>
    <x v="4"/>
    <x v="0"/>
    <x v="0"/>
    <x v="4"/>
    <n v="0"/>
    <n v="0"/>
    <n v="0"/>
    <n v="0"/>
    <n v="0"/>
    <n v="0"/>
    <n v="0"/>
    <n v="0"/>
    <n v="0"/>
  </r>
  <r>
    <s v="8123f3cf-293f-41a4-b1cd-a5280112eb08"/>
    <x v="4"/>
    <x v="0"/>
    <x v="0"/>
    <x v="5"/>
    <n v="0"/>
    <n v="0"/>
    <n v="0"/>
    <n v="0"/>
    <n v="0"/>
    <n v="0"/>
    <n v="0"/>
    <n v="0"/>
    <n v="0"/>
  </r>
  <r>
    <s v="8123f3cf-293f-41a4-b1cd-a5280112eb08"/>
    <x v="4"/>
    <x v="0"/>
    <x v="1"/>
    <x v="2"/>
    <n v="0"/>
    <n v="0"/>
    <n v="0"/>
    <n v="0"/>
    <n v="0"/>
    <n v="0"/>
    <n v="0"/>
    <n v="0"/>
    <n v="0"/>
  </r>
  <r>
    <s v="8123f3cf-293f-41a4-b1cd-a5280112eb08"/>
    <x v="4"/>
    <x v="0"/>
    <x v="1"/>
    <x v="0"/>
    <n v="0"/>
    <n v="0"/>
    <n v="0"/>
    <n v="0"/>
    <n v="0"/>
    <n v="0"/>
    <n v="0"/>
    <n v="0"/>
    <n v="0"/>
  </r>
  <r>
    <s v="8123f3cf-293f-41a4-b1cd-a5280112eb08"/>
    <x v="4"/>
    <x v="0"/>
    <x v="1"/>
    <x v="3"/>
    <n v="0"/>
    <n v="0"/>
    <n v="0"/>
    <n v="0"/>
    <n v="0"/>
    <n v="0"/>
    <n v="0"/>
    <n v="0"/>
    <n v="0"/>
  </r>
  <r>
    <s v="8123f3cf-293f-41a4-b1cd-a5280112eb08"/>
    <x v="4"/>
    <x v="0"/>
    <x v="1"/>
    <x v="1"/>
    <n v="0"/>
    <n v="0"/>
    <n v="0"/>
    <n v="0"/>
    <n v="0"/>
    <n v="0"/>
    <n v="0"/>
    <n v="0"/>
    <n v="0"/>
  </r>
  <r>
    <s v="8123f3cf-293f-41a4-b1cd-a5280112eb08"/>
    <x v="4"/>
    <x v="0"/>
    <x v="1"/>
    <x v="4"/>
    <n v="0"/>
    <n v="0"/>
    <n v="0"/>
    <n v="0"/>
    <n v="0"/>
    <n v="0"/>
    <n v="0"/>
    <n v="0"/>
    <n v="0"/>
  </r>
  <r>
    <s v="8123f3cf-293f-41a4-b1cd-a5280112eb08"/>
    <x v="4"/>
    <x v="0"/>
    <x v="1"/>
    <x v="5"/>
    <n v="0"/>
    <n v="0"/>
    <n v="0"/>
    <n v="0"/>
    <n v="0"/>
    <n v="0"/>
    <n v="0"/>
    <n v="0"/>
    <n v="0"/>
  </r>
  <r>
    <s v="8123f3cf-293f-41a4-b1cd-a5280112eb08"/>
    <x v="4"/>
    <x v="0"/>
    <x v="2"/>
    <x v="2"/>
    <n v="0"/>
    <n v="0"/>
    <n v="0"/>
    <n v="0"/>
    <n v="0"/>
    <n v="0"/>
    <n v="0"/>
    <n v="0"/>
    <n v="0"/>
  </r>
  <r>
    <s v="8123f3cf-293f-41a4-b1cd-a5280112eb08"/>
    <x v="4"/>
    <x v="0"/>
    <x v="2"/>
    <x v="0"/>
    <n v="0"/>
    <n v="0"/>
    <n v="0"/>
    <n v="0"/>
    <n v="0"/>
    <n v="0"/>
    <n v="0"/>
    <n v="0"/>
    <n v="0"/>
  </r>
  <r>
    <s v="8123f3cf-293f-41a4-b1cd-a5280112eb08"/>
    <x v="4"/>
    <x v="0"/>
    <x v="2"/>
    <x v="3"/>
    <n v="0"/>
    <n v="0"/>
    <n v="0"/>
    <n v="0"/>
    <n v="0"/>
    <n v="0"/>
    <n v="0"/>
    <n v="0"/>
    <n v="0"/>
  </r>
  <r>
    <s v="8123f3cf-293f-41a4-b1cd-a5280112eb08"/>
    <x v="4"/>
    <x v="0"/>
    <x v="2"/>
    <x v="1"/>
    <n v="0"/>
    <n v="0"/>
    <n v="0"/>
    <n v="0"/>
    <n v="0"/>
    <n v="0"/>
    <n v="0"/>
    <n v="0"/>
    <n v="0"/>
  </r>
  <r>
    <s v="8123f3cf-293f-41a4-b1cd-a5280112eb08"/>
    <x v="4"/>
    <x v="0"/>
    <x v="2"/>
    <x v="4"/>
    <n v="0"/>
    <n v="0"/>
    <n v="0"/>
    <n v="0"/>
    <n v="0"/>
    <n v="0"/>
    <n v="0"/>
    <n v="0"/>
    <n v="0"/>
  </r>
  <r>
    <s v="8123f3cf-293f-41a4-b1cd-a5280112eb08"/>
    <x v="4"/>
    <x v="0"/>
    <x v="2"/>
    <x v="5"/>
    <n v="0"/>
    <n v="0"/>
    <n v="0"/>
    <n v="0"/>
    <n v="0"/>
    <n v="0"/>
    <n v="0"/>
    <n v="0"/>
    <n v="0"/>
  </r>
  <r>
    <s v="8123f3cf-293f-41a4-b1cd-a5280112eb08"/>
    <x v="4"/>
    <x v="0"/>
    <x v="3"/>
    <x v="2"/>
    <n v="0"/>
    <n v="0"/>
    <n v="0"/>
    <n v="0"/>
    <n v="0"/>
    <n v="0"/>
    <n v="0"/>
    <n v="0"/>
    <n v="0"/>
  </r>
  <r>
    <s v="8123f3cf-293f-41a4-b1cd-a5280112eb08"/>
    <x v="4"/>
    <x v="0"/>
    <x v="3"/>
    <x v="0"/>
    <n v="0"/>
    <n v="0"/>
    <n v="0"/>
    <n v="0"/>
    <n v="0"/>
    <n v="0"/>
    <n v="0"/>
    <n v="0"/>
    <n v="0"/>
  </r>
  <r>
    <s v="8123f3cf-293f-41a4-b1cd-a5280112eb08"/>
    <x v="4"/>
    <x v="0"/>
    <x v="3"/>
    <x v="3"/>
    <n v="0"/>
    <n v="0"/>
    <n v="0"/>
    <n v="0"/>
    <n v="0"/>
    <n v="0"/>
    <n v="0"/>
    <n v="0"/>
    <n v="0"/>
  </r>
  <r>
    <s v="8123f3cf-293f-41a4-b1cd-a5280112eb08"/>
    <x v="4"/>
    <x v="0"/>
    <x v="3"/>
    <x v="1"/>
    <n v="0"/>
    <n v="0"/>
    <n v="0"/>
    <n v="0"/>
    <n v="0"/>
    <n v="0"/>
    <n v="0"/>
    <n v="0"/>
    <n v="0"/>
  </r>
  <r>
    <s v="8123f3cf-293f-41a4-b1cd-a5280112eb08"/>
    <x v="4"/>
    <x v="0"/>
    <x v="3"/>
    <x v="4"/>
    <n v="0"/>
    <n v="0"/>
    <n v="0"/>
    <n v="0"/>
    <n v="0"/>
    <n v="0"/>
    <n v="0"/>
    <n v="0"/>
    <n v="0"/>
  </r>
  <r>
    <s v="8123f3cf-293f-41a4-b1cd-a5280112eb08"/>
    <x v="4"/>
    <x v="0"/>
    <x v="3"/>
    <x v="5"/>
    <n v="0"/>
    <n v="0"/>
    <n v="0"/>
    <n v="0"/>
    <n v="0"/>
    <n v="0"/>
    <n v="0"/>
    <n v="0"/>
    <n v="0"/>
  </r>
  <r>
    <s v="8123f3cf-293f-41a4-b1cd-a5280112eb08"/>
    <x v="4"/>
    <x v="1"/>
    <x v="0"/>
    <x v="2"/>
    <n v="0"/>
    <n v="0"/>
    <n v="0"/>
    <n v="0"/>
    <n v="0"/>
    <n v="0"/>
    <n v="0"/>
    <n v="0"/>
    <n v="0"/>
  </r>
  <r>
    <s v="8123f3cf-293f-41a4-b1cd-a5280112eb08"/>
    <x v="4"/>
    <x v="1"/>
    <x v="0"/>
    <x v="0"/>
    <n v="0"/>
    <n v="0"/>
    <n v="0"/>
    <n v="0"/>
    <n v="0"/>
    <n v="0"/>
    <n v="0"/>
    <n v="0"/>
    <n v="0"/>
  </r>
  <r>
    <s v="8123f3cf-293f-41a4-b1cd-a5280112eb08"/>
    <x v="4"/>
    <x v="1"/>
    <x v="0"/>
    <x v="3"/>
    <n v="0"/>
    <n v="0"/>
    <n v="0"/>
    <n v="0"/>
    <n v="0"/>
    <n v="0"/>
    <n v="0"/>
    <n v="0"/>
    <n v="0"/>
  </r>
  <r>
    <s v="8123f3cf-293f-41a4-b1cd-a5280112eb08"/>
    <x v="4"/>
    <x v="1"/>
    <x v="0"/>
    <x v="1"/>
    <n v="0"/>
    <n v="0"/>
    <n v="0"/>
    <n v="0"/>
    <n v="0"/>
    <n v="0"/>
    <n v="0"/>
    <n v="0"/>
    <n v="0"/>
  </r>
  <r>
    <s v="8123f3cf-293f-41a4-b1cd-a5280112eb08"/>
    <x v="4"/>
    <x v="1"/>
    <x v="0"/>
    <x v="4"/>
    <n v="0"/>
    <n v="0"/>
    <n v="0"/>
    <n v="0"/>
    <n v="0"/>
    <n v="0"/>
    <n v="0"/>
    <n v="0"/>
    <n v="0"/>
  </r>
  <r>
    <s v="8123f3cf-293f-41a4-b1cd-a5280112eb08"/>
    <x v="4"/>
    <x v="1"/>
    <x v="0"/>
    <x v="5"/>
    <n v="0"/>
    <n v="0"/>
    <n v="0"/>
    <n v="0"/>
    <n v="0"/>
    <n v="0"/>
    <n v="0"/>
    <n v="0"/>
    <n v="0"/>
  </r>
  <r>
    <s v="8123f3cf-293f-41a4-b1cd-a5280112eb08"/>
    <x v="4"/>
    <x v="1"/>
    <x v="1"/>
    <x v="2"/>
    <n v="0"/>
    <n v="0"/>
    <n v="0"/>
    <n v="0"/>
    <n v="0"/>
    <n v="0"/>
    <n v="0"/>
    <n v="0"/>
    <n v="0"/>
  </r>
  <r>
    <s v="8123f3cf-293f-41a4-b1cd-a5280112eb08"/>
    <x v="4"/>
    <x v="1"/>
    <x v="1"/>
    <x v="0"/>
    <n v="0"/>
    <n v="0"/>
    <n v="0"/>
    <n v="0"/>
    <n v="0"/>
    <n v="0"/>
    <n v="0"/>
    <n v="0"/>
    <n v="0"/>
  </r>
  <r>
    <s v="8123f3cf-293f-41a4-b1cd-a5280112eb08"/>
    <x v="4"/>
    <x v="1"/>
    <x v="1"/>
    <x v="3"/>
    <n v="0"/>
    <n v="0"/>
    <n v="0"/>
    <n v="0"/>
    <n v="0"/>
    <n v="0"/>
    <n v="0"/>
    <n v="0"/>
    <n v="0"/>
  </r>
  <r>
    <s v="8123f3cf-293f-41a4-b1cd-a5280112eb08"/>
    <x v="4"/>
    <x v="1"/>
    <x v="1"/>
    <x v="1"/>
    <n v="0"/>
    <n v="0"/>
    <n v="0"/>
    <n v="0"/>
    <n v="0"/>
    <n v="0"/>
    <n v="0"/>
    <n v="0"/>
    <n v="0"/>
  </r>
  <r>
    <s v="8123f3cf-293f-41a4-b1cd-a5280112eb08"/>
    <x v="4"/>
    <x v="1"/>
    <x v="1"/>
    <x v="4"/>
    <n v="0"/>
    <n v="0"/>
    <n v="0"/>
    <n v="0"/>
    <n v="0"/>
    <n v="0"/>
    <n v="0"/>
    <n v="0"/>
    <n v="0"/>
  </r>
  <r>
    <s v="8123f3cf-293f-41a4-b1cd-a5280112eb08"/>
    <x v="4"/>
    <x v="1"/>
    <x v="1"/>
    <x v="5"/>
    <n v="0"/>
    <n v="0"/>
    <n v="0"/>
    <n v="0"/>
    <n v="0"/>
    <n v="0"/>
    <n v="0"/>
    <n v="0"/>
    <n v="0"/>
  </r>
  <r>
    <s v="8123f3cf-293f-41a4-b1cd-a5280112eb08"/>
    <x v="4"/>
    <x v="1"/>
    <x v="2"/>
    <x v="2"/>
    <n v="0"/>
    <n v="0"/>
    <n v="0"/>
    <n v="0"/>
    <n v="0"/>
    <n v="0"/>
    <n v="0"/>
    <n v="0"/>
    <n v="0"/>
  </r>
  <r>
    <s v="8123f3cf-293f-41a4-b1cd-a5280112eb08"/>
    <x v="4"/>
    <x v="1"/>
    <x v="2"/>
    <x v="0"/>
    <n v="0"/>
    <n v="0"/>
    <n v="0"/>
    <n v="0"/>
    <n v="0"/>
    <n v="0"/>
    <n v="0"/>
    <n v="0"/>
    <n v="0"/>
  </r>
  <r>
    <s v="8123f3cf-293f-41a4-b1cd-a5280112eb08"/>
    <x v="4"/>
    <x v="1"/>
    <x v="2"/>
    <x v="3"/>
    <n v="0"/>
    <n v="0"/>
    <n v="0"/>
    <n v="0"/>
    <n v="0"/>
    <n v="0"/>
    <n v="0"/>
    <n v="0"/>
    <n v="0"/>
  </r>
  <r>
    <s v="8123f3cf-293f-41a4-b1cd-a5280112eb08"/>
    <x v="4"/>
    <x v="1"/>
    <x v="2"/>
    <x v="1"/>
    <n v="0"/>
    <n v="0"/>
    <n v="0"/>
    <n v="0"/>
    <n v="0"/>
    <n v="0"/>
    <n v="0"/>
    <n v="0"/>
    <n v="0"/>
  </r>
  <r>
    <s v="8123f3cf-293f-41a4-b1cd-a5280112eb08"/>
    <x v="4"/>
    <x v="1"/>
    <x v="2"/>
    <x v="4"/>
    <n v="0"/>
    <n v="0"/>
    <n v="0"/>
    <n v="0"/>
    <n v="0"/>
    <n v="0"/>
    <n v="0"/>
    <n v="0"/>
    <n v="0"/>
  </r>
  <r>
    <s v="8123f3cf-293f-41a4-b1cd-a5280112eb08"/>
    <x v="4"/>
    <x v="1"/>
    <x v="2"/>
    <x v="5"/>
    <n v="0"/>
    <n v="0"/>
    <n v="0"/>
    <n v="0"/>
    <n v="0"/>
    <n v="0"/>
    <n v="0"/>
    <n v="0"/>
    <n v="0"/>
  </r>
  <r>
    <s v="8123f3cf-293f-41a4-b1cd-a5280112eb08"/>
    <x v="4"/>
    <x v="1"/>
    <x v="3"/>
    <x v="2"/>
    <n v="0"/>
    <n v="0"/>
    <n v="0"/>
    <n v="0"/>
    <n v="0"/>
    <n v="0"/>
    <n v="0"/>
    <n v="0"/>
    <n v="0"/>
  </r>
  <r>
    <s v="8123f3cf-293f-41a4-b1cd-a5280112eb08"/>
    <x v="4"/>
    <x v="1"/>
    <x v="3"/>
    <x v="0"/>
    <n v="0"/>
    <n v="0"/>
    <n v="0"/>
    <n v="0"/>
    <n v="0"/>
    <n v="0"/>
    <n v="0"/>
    <n v="0"/>
    <n v="0"/>
  </r>
  <r>
    <s v="8123f3cf-293f-41a4-b1cd-a5280112eb08"/>
    <x v="4"/>
    <x v="1"/>
    <x v="3"/>
    <x v="3"/>
    <n v="0"/>
    <n v="0"/>
    <n v="0"/>
    <n v="0"/>
    <n v="0"/>
    <n v="0"/>
    <n v="0"/>
    <n v="0"/>
    <n v="0"/>
  </r>
  <r>
    <s v="8123f3cf-293f-41a4-b1cd-a5280112eb08"/>
    <x v="4"/>
    <x v="1"/>
    <x v="3"/>
    <x v="1"/>
    <n v="0"/>
    <n v="0"/>
    <n v="0"/>
    <n v="0"/>
    <n v="0"/>
    <n v="0"/>
    <n v="0"/>
    <n v="0"/>
    <n v="0"/>
  </r>
  <r>
    <s v="8123f3cf-293f-41a4-b1cd-a5280112eb08"/>
    <x v="4"/>
    <x v="1"/>
    <x v="3"/>
    <x v="4"/>
    <n v="0"/>
    <n v="0"/>
    <n v="0"/>
    <n v="0"/>
    <n v="0"/>
    <n v="0"/>
    <n v="0"/>
    <n v="0"/>
    <n v="0"/>
  </r>
  <r>
    <s v="8123f3cf-293f-41a4-b1cd-a5280112eb08"/>
    <x v="4"/>
    <x v="1"/>
    <x v="3"/>
    <x v="5"/>
    <n v="0"/>
    <n v="0"/>
    <n v="0"/>
    <n v="0"/>
    <n v="0"/>
    <n v="0"/>
    <n v="0"/>
    <n v="0"/>
    <n v="0"/>
  </r>
  <r>
    <s v="8123f3cf-293f-41a4-b1cd-a5280112eb08"/>
    <x v="5"/>
    <x v="0"/>
    <x v="0"/>
    <x v="2"/>
    <n v="0"/>
    <n v="0"/>
    <n v="0"/>
    <n v="0"/>
    <n v="0"/>
    <n v="0"/>
    <n v="0"/>
    <n v="0"/>
    <n v="0"/>
  </r>
  <r>
    <s v="8123f3cf-293f-41a4-b1cd-a5280112eb08"/>
    <x v="5"/>
    <x v="0"/>
    <x v="0"/>
    <x v="0"/>
    <n v="0"/>
    <n v="0"/>
    <n v="0"/>
    <n v="0"/>
    <n v="0"/>
    <n v="0"/>
    <n v="0"/>
    <n v="0"/>
    <n v="0"/>
  </r>
  <r>
    <s v="8123f3cf-293f-41a4-b1cd-a5280112eb08"/>
    <x v="5"/>
    <x v="0"/>
    <x v="0"/>
    <x v="3"/>
    <n v="0"/>
    <n v="0"/>
    <n v="0"/>
    <n v="0"/>
    <n v="0"/>
    <n v="0"/>
    <n v="0"/>
    <n v="0"/>
    <n v="0"/>
  </r>
  <r>
    <s v="8123f3cf-293f-41a4-b1cd-a5280112eb08"/>
    <x v="5"/>
    <x v="0"/>
    <x v="0"/>
    <x v="1"/>
    <n v="0"/>
    <n v="0"/>
    <n v="0"/>
    <n v="0"/>
    <n v="0"/>
    <n v="0"/>
    <n v="0"/>
    <n v="0"/>
    <n v="0"/>
  </r>
  <r>
    <s v="8123f3cf-293f-41a4-b1cd-a5280112eb08"/>
    <x v="5"/>
    <x v="0"/>
    <x v="0"/>
    <x v="4"/>
    <n v="0"/>
    <n v="0"/>
    <n v="0"/>
    <n v="0"/>
    <n v="0"/>
    <n v="0"/>
    <n v="0"/>
    <n v="0"/>
    <n v="0"/>
  </r>
  <r>
    <s v="8123f3cf-293f-41a4-b1cd-a5280112eb08"/>
    <x v="5"/>
    <x v="0"/>
    <x v="0"/>
    <x v="5"/>
    <n v="0"/>
    <n v="0"/>
    <n v="0"/>
    <n v="0"/>
    <n v="0"/>
    <n v="0"/>
    <n v="0"/>
    <n v="0"/>
    <n v="0"/>
  </r>
  <r>
    <s v="8123f3cf-293f-41a4-b1cd-a5280112eb08"/>
    <x v="5"/>
    <x v="0"/>
    <x v="1"/>
    <x v="2"/>
    <n v="0"/>
    <n v="0"/>
    <n v="0"/>
    <n v="0"/>
    <n v="0"/>
    <n v="0"/>
    <n v="0"/>
    <n v="0"/>
    <n v="0"/>
  </r>
  <r>
    <s v="8123f3cf-293f-41a4-b1cd-a5280112eb08"/>
    <x v="5"/>
    <x v="0"/>
    <x v="1"/>
    <x v="0"/>
    <n v="0"/>
    <n v="0"/>
    <n v="0"/>
    <n v="0"/>
    <n v="0"/>
    <n v="0"/>
    <n v="0"/>
    <n v="0"/>
    <n v="0"/>
  </r>
  <r>
    <s v="8123f3cf-293f-41a4-b1cd-a5280112eb08"/>
    <x v="5"/>
    <x v="0"/>
    <x v="1"/>
    <x v="3"/>
    <n v="0"/>
    <n v="0"/>
    <n v="0"/>
    <n v="0"/>
    <n v="0"/>
    <n v="0"/>
    <n v="0"/>
    <n v="0"/>
    <n v="0"/>
  </r>
  <r>
    <s v="8123f3cf-293f-41a4-b1cd-a5280112eb08"/>
    <x v="5"/>
    <x v="0"/>
    <x v="1"/>
    <x v="1"/>
    <n v="0"/>
    <n v="0"/>
    <n v="0"/>
    <n v="0"/>
    <n v="0"/>
    <n v="0"/>
    <n v="0"/>
    <n v="0"/>
    <n v="0"/>
  </r>
  <r>
    <s v="8123f3cf-293f-41a4-b1cd-a5280112eb08"/>
    <x v="5"/>
    <x v="0"/>
    <x v="1"/>
    <x v="4"/>
    <n v="0"/>
    <n v="0"/>
    <n v="0"/>
    <n v="0"/>
    <n v="0"/>
    <n v="0"/>
    <n v="0"/>
    <n v="0"/>
    <n v="0"/>
  </r>
  <r>
    <s v="8123f3cf-293f-41a4-b1cd-a5280112eb08"/>
    <x v="5"/>
    <x v="0"/>
    <x v="1"/>
    <x v="5"/>
    <n v="0"/>
    <n v="0"/>
    <n v="0"/>
    <n v="0"/>
    <n v="0"/>
    <n v="0"/>
    <n v="0"/>
    <n v="0"/>
    <n v="0"/>
  </r>
  <r>
    <s v="8123f3cf-293f-41a4-b1cd-a5280112eb08"/>
    <x v="5"/>
    <x v="0"/>
    <x v="2"/>
    <x v="2"/>
    <n v="0"/>
    <n v="0"/>
    <n v="0"/>
    <n v="0"/>
    <n v="0"/>
    <n v="0"/>
    <n v="0"/>
    <n v="0"/>
    <n v="0"/>
  </r>
  <r>
    <s v="8123f3cf-293f-41a4-b1cd-a5280112eb08"/>
    <x v="5"/>
    <x v="0"/>
    <x v="2"/>
    <x v="0"/>
    <n v="0"/>
    <n v="0"/>
    <n v="0"/>
    <n v="0"/>
    <n v="0"/>
    <n v="0"/>
    <n v="0"/>
    <n v="0"/>
    <n v="0"/>
  </r>
  <r>
    <s v="8123f3cf-293f-41a4-b1cd-a5280112eb08"/>
    <x v="5"/>
    <x v="0"/>
    <x v="2"/>
    <x v="3"/>
    <n v="0"/>
    <n v="0"/>
    <n v="0"/>
    <n v="0"/>
    <n v="0"/>
    <n v="0"/>
    <n v="0"/>
    <n v="0"/>
    <n v="0"/>
  </r>
  <r>
    <s v="8123f3cf-293f-41a4-b1cd-a5280112eb08"/>
    <x v="5"/>
    <x v="0"/>
    <x v="2"/>
    <x v="1"/>
    <n v="0"/>
    <n v="0"/>
    <n v="0"/>
    <n v="0"/>
    <n v="0"/>
    <n v="0"/>
    <n v="0"/>
    <n v="0"/>
    <n v="0"/>
  </r>
  <r>
    <s v="8123f3cf-293f-41a4-b1cd-a5280112eb08"/>
    <x v="5"/>
    <x v="0"/>
    <x v="2"/>
    <x v="4"/>
    <n v="0"/>
    <n v="0"/>
    <n v="0"/>
    <n v="0"/>
    <n v="0"/>
    <n v="0"/>
    <n v="0"/>
    <n v="0"/>
    <n v="0"/>
  </r>
  <r>
    <s v="8123f3cf-293f-41a4-b1cd-a5280112eb08"/>
    <x v="5"/>
    <x v="0"/>
    <x v="2"/>
    <x v="5"/>
    <n v="0"/>
    <n v="0"/>
    <n v="0"/>
    <n v="0"/>
    <n v="0"/>
    <n v="0"/>
    <n v="0"/>
    <n v="0"/>
    <n v="0"/>
  </r>
  <r>
    <s v="8123f3cf-293f-41a4-b1cd-a5280112eb08"/>
    <x v="5"/>
    <x v="0"/>
    <x v="3"/>
    <x v="2"/>
    <n v="0"/>
    <n v="0"/>
    <n v="0"/>
    <n v="0"/>
    <n v="0"/>
    <n v="0"/>
    <n v="0"/>
    <n v="0"/>
    <n v="0"/>
  </r>
  <r>
    <s v="8123f3cf-293f-41a4-b1cd-a5280112eb08"/>
    <x v="5"/>
    <x v="0"/>
    <x v="3"/>
    <x v="0"/>
    <n v="0"/>
    <n v="0"/>
    <n v="0"/>
    <n v="0"/>
    <n v="0"/>
    <n v="0"/>
    <n v="0"/>
    <n v="0"/>
    <n v="0"/>
  </r>
  <r>
    <s v="8123f3cf-293f-41a4-b1cd-a5280112eb08"/>
    <x v="5"/>
    <x v="0"/>
    <x v="3"/>
    <x v="3"/>
    <n v="0"/>
    <n v="0"/>
    <n v="0"/>
    <n v="0"/>
    <n v="0"/>
    <n v="0"/>
    <n v="0"/>
    <n v="0"/>
    <n v="0"/>
  </r>
  <r>
    <s v="8123f3cf-293f-41a4-b1cd-a5280112eb08"/>
    <x v="5"/>
    <x v="0"/>
    <x v="3"/>
    <x v="1"/>
    <n v="0"/>
    <n v="0"/>
    <n v="0"/>
    <n v="0"/>
    <n v="0"/>
    <n v="0"/>
    <n v="0"/>
    <n v="0"/>
    <n v="0"/>
  </r>
  <r>
    <s v="8123f3cf-293f-41a4-b1cd-a5280112eb08"/>
    <x v="5"/>
    <x v="0"/>
    <x v="3"/>
    <x v="4"/>
    <n v="0"/>
    <n v="0"/>
    <n v="0"/>
    <n v="0"/>
    <n v="0"/>
    <n v="0"/>
    <n v="0"/>
    <n v="0"/>
    <n v="0"/>
  </r>
  <r>
    <s v="8123f3cf-293f-41a4-b1cd-a5280112eb08"/>
    <x v="5"/>
    <x v="0"/>
    <x v="3"/>
    <x v="5"/>
    <n v="0"/>
    <n v="0"/>
    <n v="0"/>
    <n v="0"/>
    <n v="0"/>
    <n v="0"/>
    <n v="0"/>
    <n v="0"/>
    <n v="0"/>
  </r>
  <r>
    <s v="8123f3cf-293f-41a4-b1cd-a5280112eb08"/>
    <x v="5"/>
    <x v="1"/>
    <x v="0"/>
    <x v="2"/>
    <n v="0"/>
    <n v="0"/>
    <n v="0"/>
    <n v="0"/>
    <n v="0"/>
    <n v="0"/>
    <n v="0"/>
    <n v="0"/>
    <n v="0"/>
  </r>
  <r>
    <s v="8123f3cf-293f-41a4-b1cd-a5280112eb08"/>
    <x v="5"/>
    <x v="1"/>
    <x v="0"/>
    <x v="0"/>
    <n v="0"/>
    <n v="0"/>
    <n v="0"/>
    <n v="0"/>
    <n v="0"/>
    <n v="0"/>
    <n v="0"/>
    <n v="0"/>
    <n v="0"/>
  </r>
  <r>
    <s v="8123f3cf-293f-41a4-b1cd-a5280112eb08"/>
    <x v="5"/>
    <x v="1"/>
    <x v="0"/>
    <x v="3"/>
    <n v="0"/>
    <n v="0"/>
    <n v="0"/>
    <n v="0"/>
    <n v="0"/>
    <n v="0"/>
    <n v="0"/>
    <n v="0"/>
    <n v="0"/>
  </r>
  <r>
    <s v="8123f3cf-293f-41a4-b1cd-a5280112eb08"/>
    <x v="5"/>
    <x v="1"/>
    <x v="0"/>
    <x v="1"/>
    <n v="0"/>
    <n v="0"/>
    <n v="0"/>
    <n v="0"/>
    <n v="0"/>
    <n v="0"/>
    <n v="0"/>
    <n v="0"/>
    <n v="0"/>
  </r>
  <r>
    <s v="8123f3cf-293f-41a4-b1cd-a5280112eb08"/>
    <x v="5"/>
    <x v="1"/>
    <x v="0"/>
    <x v="4"/>
    <n v="0"/>
    <n v="0"/>
    <n v="0"/>
    <n v="0"/>
    <n v="0"/>
    <n v="0"/>
    <n v="0"/>
    <n v="0"/>
    <n v="0"/>
  </r>
  <r>
    <s v="8123f3cf-293f-41a4-b1cd-a5280112eb08"/>
    <x v="5"/>
    <x v="1"/>
    <x v="0"/>
    <x v="5"/>
    <n v="0"/>
    <n v="0"/>
    <n v="0"/>
    <n v="0"/>
    <n v="0"/>
    <n v="0"/>
    <n v="0"/>
    <n v="0"/>
    <n v="0"/>
  </r>
  <r>
    <s v="8123f3cf-293f-41a4-b1cd-a5280112eb08"/>
    <x v="5"/>
    <x v="1"/>
    <x v="1"/>
    <x v="2"/>
    <n v="0"/>
    <n v="0"/>
    <n v="0"/>
    <n v="0"/>
    <n v="0"/>
    <n v="0"/>
    <n v="0"/>
    <n v="0"/>
    <n v="0"/>
  </r>
  <r>
    <s v="8123f3cf-293f-41a4-b1cd-a5280112eb08"/>
    <x v="5"/>
    <x v="1"/>
    <x v="1"/>
    <x v="0"/>
    <n v="0"/>
    <n v="0"/>
    <n v="0"/>
    <n v="0"/>
    <n v="0"/>
    <n v="0"/>
    <n v="0"/>
    <n v="0"/>
    <n v="0"/>
  </r>
  <r>
    <s v="8123f3cf-293f-41a4-b1cd-a5280112eb08"/>
    <x v="5"/>
    <x v="1"/>
    <x v="1"/>
    <x v="3"/>
    <n v="0"/>
    <n v="0"/>
    <n v="0"/>
    <n v="0"/>
    <n v="0"/>
    <n v="0"/>
    <n v="0"/>
    <n v="0"/>
    <n v="0"/>
  </r>
  <r>
    <s v="8123f3cf-293f-41a4-b1cd-a5280112eb08"/>
    <x v="5"/>
    <x v="1"/>
    <x v="1"/>
    <x v="1"/>
    <n v="0"/>
    <n v="0"/>
    <n v="0"/>
    <n v="0"/>
    <n v="0"/>
    <n v="0"/>
    <n v="0"/>
    <n v="0"/>
    <n v="0"/>
  </r>
  <r>
    <s v="8123f3cf-293f-41a4-b1cd-a5280112eb08"/>
    <x v="5"/>
    <x v="1"/>
    <x v="1"/>
    <x v="4"/>
    <n v="0"/>
    <n v="0"/>
    <n v="0"/>
    <n v="0"/>
    <n v="0"/>
    <n v="0"/>
    <n v="0"/>
    <n v="0"/>
    <n v="0"/>
  </r>
  <r>
    <s v="8123f3cf-293f-41a4-b1cd-a5280112eb08"/>
    <x v="5"/>
    <x v="1"/>
    <x v="1"/>
    <x v="5"/>
    <n v="0"/>
    <n v="0"/>
    <n v="0"/>
    <n v="0"/>
    <n v="0"/>
    <n v="0"/>
    <n v="0"/>
    <n v="0"/>
    <n v="0"/>
  </r>
  <r>
    <s v="8123f3cf-293f-41a4-b1cd-a5280112eb08"/>
    <x v="5"/>
    <x v="1"/>
    <x v="2"/>
    <x v="2"/>
    <n v="0"/>
    <n v="0"/>
    <n v="0"/>
    <n v="0"/>
    <n v="0"/>
    <n v="0"/>
    <n v="0"/>
    <n v="0"/>
    <n v="0"/>
  </r>
  <r>
    <s v="8123f3cf-293f-41a4-b1cd-a5280112eb08"/>
    <x v="5"/>
    <x v="1"/>
    <x v="2"/>
    <x v="0"/>
    <n v="0"/>
    <n v="0"/>
    <n v="0"/>
    <n v="0"/>
    <n v="0"/>
    <n v="0"/>
    <n v="0"/>
    <n v="0"/>
    <n v="0"/>
  </r>
  <r>
    <s v="8123f3cf-293f-41a4-b1cd-a5280112eb08"/>
    <x v="5"/>
    <x v="1"/>
    <x v="2"/>
    <x v="3"/>
    <n v="0"/>
    <n v="0"/>
    <n v="0"/>
    <n v="0"/>
    <n v="0"/>
    <n v="0"/>
    <n v="0"/>
    <n v="0"/>
    <n v="0"/>
  </r>
  <r>
    <s v="8123f3cf-293f-41a4-b1cd-a5280112eb08"/>
    <x v="5"/>
    <x v="1"/>
    <x v="2"/>
    <x v="1"/>
    <n v="0"/>
    <n v="0"/>
    <n v="0"/>
    <n v="0"/>
    <n v="0"/>
    <n v="0"/>
    <n v="0"/>
    <n v="0"/>
    <n v="0"/>
  </r>
  <r>
    <s v="8123f3cf-293f-41a4-b1cd-a5280112eb08"/>
    <x v="5"/>
    <x v="1"/>
    <x v="2"/>
    <x v="4"/>
    <n v="0"/>
    <n v="0"/>
    <n v="0"/>
    <n v="0"/>
    <n v="0"/>
    <n v="0"/>
    <n v="0"/>
    <n v="0"/>
    <n v="0"/>
  </r>
  <r>
    <s v="8123f3cf-293f-41a4-b1cd-a5280112eb08"/>
    <x v="5"/>
    <x v="1"/>
    <x v="2"/>
    <x v="5"/>
    <n v="0"/>
    <n v="0"/>
    <n v="0"/>
    <n v="0"/>
    <n v="0"/>
    <n v="0"/>
    <n v="0"/>
    <n v="0"/>
    <n v="0"/>
  </r>
  <r>
    <s v="8123f3cf-293f-41a4-b1cd-a5280112eb08"/>
    <x v="5"/>
    <x v="1"/>
    <x v="3"/>
    <x v="2"/>
    <n v="0"/>
    <n v="0"/>
    <n v="0"/>
    <n v="0"/>
    <n v="0"/>
    <n v="0"/>
    <n v="0"/>
    <n v="0"/>
    <n v="0"/>
  </r>
  <r>
    <s v="8123f3cf-293f-41a4-b1cd-a5280112eb08"/>
    <x v="5"/>
    <x v="1"/>
    <x v="3"/>
    <x v="0"/>
    <n v="0"/>
    <n v="0"/>
    <n v="0"/>
    <n v="0"/>
    <n v="0"/>
    <n v="0"/>
    <n v="0"/>
    <n v="0"/>
    <n v="0"/>
  </r>
  <r>
    <s v="8123f3cf-293f-41a4-b1cd-a5280112eb08"/>
    <x v="5"/>
    <x v="1"/>
    <x v="3"/>
    <x v="3"/>
    <n v="0"/>
    <n v="0"/>
    <n v="0"/>
    <n v="0"/>
    <n v="0"/>
    <n v="0"/>
    <n v="0"/>
    <n v="0"/>
    <n v="0"/>
  </r>
  <r>
    <s v="8123f3cf-293f-41a4-b1cd-a5280112eb08"/>
    <x v="5"/>
    <x v="1"/>
    <x v="3"/>
    <x v="1"/>
    <n v="0"/>
    <n v="0"/>
    <n v="0"/>
    <n v="0"/>
    <n v="0"/>
    <n v="0"/>
    <n v="0"/>
    <n v="0"/>
    <n v="0"/>
  </r>
  <r>
    <s v="8123f3cf-293f-41a4-b1cd-a5280112eb08"/>
    <x v="5"/>
    <x v="1"/>
    <x v="3"/>
    <x v="4"/>
    <n v="0"/>
    <n v="0"/>
    <n v="0"/>
    <n v="0"/>
    <n v="0"/>
    <n v="0"/>
    <n v="0"/>
    <n v="0"/>
    <n v="0"/>
  </r>
  <r>
    <s v="8123f3cf-293f-41a4-b1cd-a5280112eb08"/>
    <x v="5"/>
    <x v="1"/>
    <x v="3"/>
    <x v="5"/>
    <n v="0"/>
    <n v="0"/>
    <n v="0"/>
    <n v="0"/>
    <n v="0"/>
    <n v="0"/>
    <n v="0"/>
    <n v="0"/>
    <n v="0"/>
  </r>
  <r>
    <s v="8123f3cf-293f-41a4-b1cd-a5280112eb08"/>
    <x v="6"/>
    <x v="0"/>
    <x v="0"/>
    <x v="2"/>
    <n v="0"/>
    <n v="0"/>
    <n v="0"/>
    <n v="0"/>
    <n v="0"/>
    <n v="0"/>
    <n v="0"/>
    <n v="0"/>
    <n v="0"/>
  </r>
  <r>
    <s v="8123f3cf-293f-41a4-b1cd-a5280112eb08"/>
    <x v="6"/>
    <x v="0"/>
    <x v="0"/>
    <x v="0"/>
    <n v="0"/>
    <n v="0"/>
    <n v="0"/>
    <n v="0"/>
    <n v="0"/>
    <n v="0"/>
    <n v="0"/>
    <n v="0"/>
    <n v="0"/>
  </r>
  <r>
    <s v="8123f3cf-293f-41a4-b1cd-a5280112eb08"/>
    <x v="6"/>
    <x v="0"/>
    <x v="0"/>
    <x v="3"/>
    <n v="0"/>
    <n v="0"/>
    <n v="0"/>
    <n v="0"/>
    <n v="0"/>
    <n v="0"/>
    <n v="0"/>
    <n v="0"/>
    <n v="0"/>
  </r>
  <r>
    <s v="8123f3cf-293f-41a4-b1cd-a5280112eb08"/>
    <x v="6"/>
    <x v="0"/>
    <x v="0"/>
    <x v="1"/>
    <n v="0"/>
    <n v="0"/>
    <n v="0"/>
    <n v="0"/>
    <n v="0"/>
    <n v="0"/>
    <n v="0"/>
    <n v="0"/>
    <n v="0"/>
  </r>
  <r>
    <s v="8123f3cf-293f-41a4-b1cd-a5280112eb08"/>
    <x v="6"/>
    <x v="0"/>
    <x v="0"/>
    <x v="4"/>
    <n v="0"/>
    <n v="0"/>
    <n v="0"/>
    <n v="0"/>
    <n v="0"/>
    <n v="0"/>
    <n v="0"/>
    <n v="0"/>
    <n v="0"/>
  </r>
  <r>
    <s v="8123f3cf-293f-41a4-b1cd-a5280112eb08"/>
    <x v="6"/>
    <x v="0"/>
    <x v="0"/>
    <x v="5"/>
    <n v="0"/>
    <n v="0"/>
    <n v="0"/>
    <n v="0"/>
    <n v="0"/>
    <n v="0"/>
    <n v="0"/>
    <n v="0"/>
    <n v="0"/>
  </r>
  <r>
    <s v="8123f3cf-293f-41a4-b1cd-a5280112eb08"/>
    <x v="6"/>
    <x v="0"/>
    <x v="1"/>
    <x v="2"/>
    <n v="0"/>
    <n v="0"/>
    <n v="0"/>
    <n v="0"/>
    <n v="0"/>
    <n v="0"/>
    <n v="0"/>
    <n v="0"/>
    <n v="0"/>
  </r>
  <r>
    <s v="8123f3cf-293f-41a4-b1cd-a5280112eb08"/>
    <x v="6"/>
    <x v="0"/>
    <x v="1"/>
    <x v="0"/>
    <n v="0"/>
    <n v="0"/>
    <n v="0"/>
    <n v="0"/>
    <n v="0"/>
    <n v="0"/>
    <n v="0"/>
    <n v="0"/>
    <n v="0"/>
  </r>
  <r>
    <s v="8123f3cf-293f-41a4-b1cd-a5280112eb08"/>
    <x v="6"/>
    <x v="0"/>
    <x v="1"/>
    <x v="3"/>
    <n v="0"/>
    <n v="0"/>
    <n v="0"/>
    <n v="0"/>
    <n v="0"/>
    <n v="0"/>
    <n v="0"/>
    <n v="0"/>
    <n v="0"/>
  </r>
  <r>
    <s v="8123f3cf-293f-41a4-b1cd-a5280112eb08"/>
    <x v="6"/>
    <x v="0"/>
    <x v="1"/>
    <x v="1"/>
    <n v="0"/>
    <n v="0"/>
    <n v="0"/>
    <n v="0"/>
    <n v="0"/>
    <n v="0"/>
    <n v="0"/>
    <n v="0"/>
    <n v="0"/>
  </r>
  <r>
    <s v="8123f3cf-293f-41a4-b1cd-a5280112eb08"/>
    <x v="6"/>
    <x v="0"/>
    <x v="1"/>
    <x v="4"/>
    <n v="0"/>
    <n v="0"/>
    <n v="0"/>
    <n v="0"/>
    <n v="0"/>
    <n v="0"/>
    <n v="0"/>
    <n v="0"/>
    <n v="0"/>
  </r>
  <r>
    <s v="8123f3cf-293f-41a4-b1cd-a5280112eb08"/>
    <x v="6"/>
    <x v="0"/>
    <x v="1"/>
    <x v="5"/>
    <n v="0"/>
    <n v="0"/>
    <n v="0"/>
    <n v="0"/>
    <n v="0"/>
    <n v="0"/>
    <n v="0"/>
    <n v="0"/>
    <n v="0"/>
  </r>
  <r>
    <s v="8123f3cf-293f-41a4-b1cd-a5280112eb08"/>
    <x v="6"/>
    <x v="0"/>
    <x v="2"/>
    <x v="2"/>
    <n v="0"/>
    <n v="0"/>
    <n v="0"/>
    <n v="0"/>
    <n v="0"/>
    <n v="0"/>
    <n v="0"/>
    <n v="0"/>
    <n v="0"/>
  </r>
  <r>
    <s v="8123f3cf-293f-41a4-b1cd-a5280112eb08"/>
    <x v="6"/>
    <x v="0"/>
    <x v="2"/>
    <x v="0"/>
    <n v="0"/>
    <n v="0"/>
    <n v="0"/>
    <n v="0"/>
    <n v="0"/>
    <n v="0"/>
    <n v="0"/>
    <n v="0"/>
    <n v="0"/>
  </r>
  <r>
    <s v="8123f3cf-293f-41a4-b1cd-a5280112eb08"/>
    <x v="6"/>
    <x v="0"/>
    <x v="2"/>
    <x v="3"/>
    <n v="0"/>
    <n v="0"/>
    <n v="0"/>
    <n v="0"/>
    <n v="0"/>
    <n v="0"/>
    <n v="0"/>
    <n v="0"/>
    <n v="0"/>
  </r>
  <r>
    <s v="8123f3cf-293f-41a4-b1cd-a5280112eb08"/>
    <x v="6"/>
    <x v="0"/>
    <x v="2"/>
    <x v="1"/>
    <n v="0"/>
    <n v="0"/>
    <n v="0"/>
    <n v="0"/>
    <n v="0"/>
    <n v="0"/>
    <n v="0"/>
    <n v="0"/>
    <n v="0"/>
  </r>
  <r>
    <s v="8123f3cf-293f-41a4-b1cd-a5280112eb08"/>
    <x v="6"/>
    <x v="0"/>
    <x v="2"/>
    <x v="4"/>
    <n v="0"/>
    <n v="0"/>
    <n v="0"/>
    <n v="0"/>
    <n v="0"/>
    <n v="0"/>
    <n v="0"/>
    <n v="0"/>
    <n v="0"/>
  </r>
  <r>
    <s v="8123f3cf-293f-41a4-b1cd-a5280112eb08"/>
    <x v="6"/>
    <x v="0"/>
    <x v="2"/>
    <x v="5"/>
    <n v="0"/>
    <n v="0"/>
    <n v="0"/>
    <n v="0"/>
    <n v="0"/>
    <n v="0"/>
    <n v="0"/>
    <n v="0"/>
    <n v="0"/>
  </r>
  <r>
    <s v="8123f3cf-293f-41a4-b1cd-a5280112eb08"/>
    <x v="6"/>
    <x v="0"/>
    <x v="3"/>
    <x v="2"/>
    <n v="0"/>
    <n v="0"/>
    <n v="0"/>
    <n v="0"/>
    <n v="0"/>
    <n v="0"/>
    <n v="0"/>
    <n v="0"/>
    <n v="0"/>
  </r>
  <r>
    <s v="8123f3cf-293f-41a4-b1cd-a5280112eb08"/>
    <x v="6"/>
    <x v="0"/>
    <x v="3"/>
    <x v="0"/>
    <n v="0"/>
    <n v="0"/>
    <n v="0"/>
    <n v="0"/>
    <n v="0"/>
    <n v="0"/>
    <n v="0"/>
    <n v="0"/>
    <n v="0"/>
  </r>
  <r>
    <s v="8123f3cf-293f-41a4-b1cd-a5280112eb08"/>
    <x v="6"/>
    <x v="0"/>
    <x v="3"/>
    <x v="3"/>
    <n v="0"/>
    <n v="0"/>
    <n v="0"/>
    <n v="0"/>
    <n v="0"/>
    <n v="0"/>
    <n v="0"/>
    <n v="0"/>
    <n v="0"/>
  </r>
  <r>
    <s v="8123f3cf-293f-41a4-b1cd-a5280112eb08"/>
    <x v="6"/>
    <x v="0"/>
    <x v="3"/>
    <x v="1"/>
    <n v="0"/>
    <n v="0"/>
    <n v="0"/>
    <n v="0"/>
    <n v="0"/>
    <n v="0"/>
    <n v="0"/>
    <n v="0"/>
    <n v="0"/>
  </r>
  <r>
    <s v="8123f3cf-293f-41a4-b1cd-a5280112eb08"/>
    <x v="6"/>
    <x v="0"/>
    <x v="3"/>
    <x v="4"/>
    <n v="0"/>
    <n v="0"/>
    <n v="0"/>
    <n v="0"/>
    <n v="0"/>
    <n v="0"/>
    <n v="0"/>
    <n v="0"/>
    <n v="0"/>
  </r>
  <r>
    <s v="8123f3cf-293f-41a4-b1cd-a5280112eb08"/>
    <x v="6"/>
    <x v="0"/>
    <x v="3"/>
    <x v="5"/>
    <n v="0"/>
    <n v="0"/>
    <n v="0"/>
    <n v="0"/>
    <n v="0"/>
    <n v="0"/>
    <n v="0"/>
    <n v="0"/>
    <n v="0"/>
  </r>
  <r>
    <s v="8123f3cf-293f-41a4-b1cd-a5280112eb08"/>
    <x v="6"/>
    <x v="1"/>
    <x v="0"/>
    <x v="2"/>
    <n v="0"/>
    <n v="0"/>
    <n v="0"/>
    <n v="0"/>
    <n v="0"/>
    <n v="0"/>
    <n v="0"/>
    <n v="0"/>
    <n v="0"/>
  </r>
  <r>
    <s v="8123f3cf-293f-41a4-b1cd-a5280112eb08"/>
    <x v="6"/>
    <x v="1"/>
    <x v="0"/>
    <x v="0"/>
    <n v="0"/>
    <n v="0"/>
    <n v="0"/>
    <n v="0"/>
    <n v="0"/>
    <n v="0"/>
    <n v="0"/>
    <n v="0"/>
    <n v="0"/>
  </r>
  <r>
    <s v="8123f3cf-293f-41a4-b1cd-a5280112eb08"/>
    <x v="6"/>
    <x v="1"/>
    <x v="0"/>
    <x v="3"/>
    <n v="0"/>
    <n v="0"/>
    <n v="0"/>
    <n v="0"/>
    <n v="0"/>
    <n v="0"/>
    <n v="0"/>
    <n v="0"/>
    <n v="0"/>
  </r>
  <r>
    <s v="8123f3cf-293f-41a4-b1cd-a5280112eb08"/>
    <x v="6"/>
    <x v="1"/>
    <x v="0"/>
    <x v="1"/>
    <n v="0"/>
    <n v="0"/>
    <n v="0"/>
    <n v="0"/>
    <n v="0"/>
    <n v="0"/>
    <n v="0"/>
    <n v="0"/>
    <n v="0"/>
  </r>
  <r>
    <s v="8123f3cf-293f-41a4-b1cd-a5280112eb08"/>
    <x v="6"/>
    <x v="1"/>
    <x v="0"/>
    <x v="4"/>
    <n v="0"/>
    <n v="0"/>
    <n v="0"/>
    <n v="0"/>
    <n v="0"/>
    <n v="0"/>
    <n v="0"/>
    <n v="0"/>
    <n v="0"/>
  </r>
  <r>
    <s v="8123f3cf-293f-41a4-b1cd-a5280112eb08"/>
    <x v="6"/>
    <x v="1"/>
    <x v="0"/>
    <x v="5"/>
    <n v="0"/>
    <n v="0"/>
    <n v="0"/>
    <n v="0"/>
    <n v="0"/>
    <n v="0"/>
    <n v="0"/>
    <n v="0"/>
    <n v="0"/>
  </r>
  <r>
    <s v="8123f3cf-293f-41a4-b1cd-a5280112eb08"/>
    <x v="6"/>
    <x v="1"/>
    <x v="1"/>
    <x v="2"/>
    <n v="0"/>
    <n v="0"/>
    <n v="0"/>
    <n v="0"/>
    <n v="0"/>
    <n v="0"/>
    <n v="0"/>
    <n v="0"/>
    <n v="0"/>
  </r>
  <r>
    <s v="8123f3cf-293f-41a4-b1cd-a5280112eb08"/>
    <x v="6"/>
    <x v="1"/>
    <x v="1"/>
    <x v="0"/>
    <n v="0"/>
    <n v="0"/>
    <n v="0"/>
    <n v="0"/>
    <n v="0"/>
    <n v="0"/>
    <n v="0"/>
    <n v="0"/>
    <n v="0"/>
  </r>
  <r>
    <s v="8123f3cf-293f-41a4-b1cd-a5280112eb08"/>
    <x v="6"/>
    <x v="1"/>
    <x v="1"/>
    <x v="3"/>
    <n v="0"/>
    <n v="0"/>
    <n v="0"/>
    <n v="0"/>
    <n v="0"/>
    <n v="0"/>
    <n v="0"/>
    <n v="0"/>
    <n v="0"/>
  </r>
  <r>
    <s v="8123f3cf-293f-41a4-b1cd-a5280112eb08"/>
    <x v="6"/>
    <x v="1"/>
    <x v="1"/>
    <x v="1"/>
    <n v="0"/>
    <n v="0"/>
    <n v="0"/>
    <n v="0"/>
    <n v="0"/>
    <n v="0"/>
    <n v="0"/>
    <n v="0"/>
    <n v="0"/>
  </r>
  <r>
    <s v="8123f3cf-293f-41a4-b1cd-a5280112eb08"/>
    <x v="6"/>
    <x v="1"/>
    <x v="1"/>
    <x v="4"/>
    <n v="0"/>
    <n v="0"/>
    <n v="0"/>
    <n v="0"/>
    <n v="0"/>
    <n v="0"/>
    <n v="0"/>
    <n v="0"/>
    <n v="0"/>
  </r>
  <r>
    <s v="8123f3cf-293f-41a4-b1cd-a5280112eb08"/>
    <x v="6"/>
    <x v="1"/>
    <x v="1"/>
    <x v="5"/>
    <n v="0"/>
    <n v="0"/>
    <n v="0"/>
    <n v="0"/>
    <n v="0"/>
    <n v="0"/>
    <n v="0"/>
    <n v="0"/>
    <n v="0"/>
  </r>
  <r>
    <s v="8123f3cf-293f-41a4-b1cd-a5280112eb08"/>
    <x v="6"/>
    <x v="1"/>
    <x v="2"/>
    <x v="2"/>
    <n v="0"/>
    <n v="0"/>
    <n v="0"/>
    <n v="0"/>
    <n v="0"/>
    <n v="0"/>
    <n v="0"/>
    <n v="0"/>
    <n v="0"/>
  </r>
  <r>
    <s v="8123f3cf-293f-41a4-b1cd-a5280112eb08"/>
    <x v="6"/>
    <x v="1"/>
    <x v="2"/>
    <x v="0"/>
    <n v="0"/>
    <n v="0"/>
    <n v="0"/>
    <n v="0"/>
    <n v="0"/>
    <n v="0"/>
    <n v="0"/>
    <n v="0"/>
    <n v="0"/>
  </r>
  <r>
    <s v="8123f3cf-293f-41a4-b1cd-a5280112eb08"/>
    <x v="6"/>
    <x v="1"/>
    <x v="2"/>
    <x v="3"/>
    <n v="0"/>
    <n v="0"/>
    <n v="0"/>
    <n v="0"/>
    <n v="0"/>
    <n v="0"/>
    <n v="0"/>
    <n v="0"/>
    <n v="0"/>
  </r>
  <r>
    <s v="8123f3cf-293f-41a4-b1cd-a5280112eb08"/>
    <x v="6"/>
    <x v="1"/>
    <x v="2"/>
    <x v="1"/>
    <n v="0"/>
    <n v="0"/>
    <n v="0"/>
    <n v="0"/>
    <n v="0"/>
    <n v="0"/>
    <n v="0"/>
    <n v="0"/>
    <n v="0"/>
  </r>
  <r>
    <s v="8123f3cf-293f-41a4-b1cd-a5280112eb08"/>
    <x v="6"/>
    <x v="1"/>
    <x v="2"/>
    <x v="4"/>
    <n v="0"/>
    <n v="0"/>
    <n v="0"/>
    <n v="0"/>
    <n v="0"/>
    <n v="0"/>
    <n v="0"/>
    <n v="0"/>
    <n v="0"/>
  </r>
  <r>
    <s v="8123f3cf-293f-41a4-b1cd-a5280112eb08"/>
    <x v="6"/>
    <x v="1"/>
    <x v="2"/>
    <x v="5"/>
    <n v="0"/>
    <n v="0"/>
    <n v="0"/>
    <n v="0"/>
    <n v="0"/>
    <n v="0"/>
    <n v="0"/>
    <n v="0"/>
    <n v="0"/>
  </r>
  <r>
    <s v="8123f3cf-293f-41a4-b1cd-a5280112eb08"/>
    <x v="6"/>
    <x v="1"/>
    <x v="3"/>
    <x v="2"/>
    <n v="0"/>
    <n v="0"/>
    <n v="0"/>
    <n v="0"/>
    <n v="0"/>
    <n v="0"/>
    <n v="0"/>
    <n v="0"/>
    <n v="0"/>
  </r>
  <r>
    <s v="8123f3cf-293f-41a4-b1cd-a5280112eb08"/>
    <x v="6"/>
    <x v="1"/>
    <x v="3"/>
    <x v="0"/>
    <n v="0"/>
    <n v="0"/>
    <n v="0"/>
    <n v="0"/>
    <n v="0"/>
    <n v="0"/>
    <n v="0"/>
    <n v="0"/>
    <n v="0"/>
  </r>
  <r>
    <s v="8123f3cf-293f-41a4-b1cd-a5280112eb08"/>
    <x v="6"/>
    <x v="1"/>
    <x v="3"/>
    <x v="3"/>
    <n v="0"/>
    <n v="0"/>
    <n v="0"/>
    <n v="0"/>
    <n v="0"/>
    <n v="0"/>
    <n v="0"/>
    <n v="0"/>
    <n v="0"/>
  </r>
  <r>
    <s v="8123f3cf-293f-41a4-b1cd-a5280112eb08"/>
    <x v="6"/>
    <x v="1"/>
    <x v="3"/>
    <x v="1"/>
    <n v="0"/>
    <n v="0"/>
    <n v="0"/>
    <n v="0"/>
    <n v="0"/>
    <n v="0"/>
    <n v="0"/>
    <n v="0"/>
    <n v="0"/>
  </r>
  <r>
    <s v="8123f3cf-293f-41a4-b1cd-a5280112eb08"/>
    <x v="6"/>
    <x v="1"/>
    <x v="3"/>
    <x v="4"/>
    <n v="0"/>
    <n v="0"/>
    <n v="0"/>
    <n v="0"/>
    <n v="0"/>
    <n v="0"/>
    <n v="0"/>
    <n v="0"/>
    <n v="0"/>
  </r>
  <r>
    <s v="8123f3cf-293f-41a4-b1cd-a5280112eb08"/>
    <x v="6"/>
    <x v="1"/>
    <x v="3"/>
    <x v="5"/>
    <n v="0"/>
    <n v="0"/>
    <n v="0"/>
    <n v="0"/>
    <n v="0"/>
    <n v="0"/>
    <n v="0"/>
    <n v="0"/>
    <n v="0"/>
  </r>
  <r>
    <s v="8123f3cf-293f-41a4-b1cd-a5280112eb08"/>
    <x v="7"/>
    <x v="0"/>
    <x v="0"/>
    <x v="2"/>
    <n v="0"/>
    <n v="0"/>
    <n v="0"/>
    <n v="0"/>
    <n v="0"/>
    <n v="0"/>
    <n v="0"/>
    <n v="0"/>
    <n v="0"/>
  </r>
  <r>
    <s v="8123f3cf-293f-41a4-b1cd-a5280112eb08"/>
    <x v="7"/>
    <x v="0"/>
    <x v="0"/>
    <x v="0"/>
    <n v="0"/>
    <n v="0"/>
    <n v="0"/>
    <n v="0"/>
    <n v="0"/>
    <n v="0"/>
    <n v="0"/>
    <n v="0"/>
    <n v="0"/>
  </r>
  <r>
    <s v="8123f3cf-293f-41a4-b1cd-a5280112eb08"/>
    <x v="7"/>
    <x v="0"/>
    <x v="0"/>
    <x v="3"/>
    <n v="0"/>
    <n v="0"/>
    <n v="0"/>
    <n v="0"/>
    <n v="0"/>
    <n v="0"/>
    <n v="0"/>
    <n v="0"/>
    <n v="0"/>
  </r>
  <r>
    <s v="8123f3cf-293f-41a4-b1cd-a5280112eb08"/>
    <x v="7"/>
    <x v="0"/>
    <x v="0"/>
    <x v="1"/>
    <n v="0"/>
    <n v="0"/>
    <n v="0"/>
    <n v="0"/>
    <n v="0"/>
    <n v="0"/>
    <n v="0"/>
    <n v="0"/>
    <n v="0"/>
  </r>
  <r>
    <s v="8123f3cf-293f-41a4-b1cd-a5280112eb08"/>
    <x v="7"/>
    <x v="0"/>
    <x v="0"/>
    <x v="4"/>
    <n v="0"/>
    <n v="0"/>
    <n v="0"/>
    <n v="0"/>
    <n v="0"/>
    <n v="0"/>
    <n v="0"/>
    <n v="0"/>
    <n v="0"/>
  </r>
  <r>
    <s v="8123f3cf-293f-41a4-b1cd-a5280112eb08"/>
    <x v="7"/>
    <x v="0"/>
    <x v="0"/>
    <x v="5"/>
    <n v="0"/>
    <n v="0"/>
    <n v="0"/>
    <n v="0"/>
    <n v="0"/>
    <n v="0"/>
    <n v="0"/>
    <n v="0"/>
    <n v="0"/>
  </r>
  <r>
    <s v="8123f3cf-293f-41a4-b1cd-a5280112eb08"/>
    <x v="7"/>
    <x v="0"/>
    <x v="1"/>
    <x v="2"/>
    <n v="0"/>
    <n v="0"/>
    <n v="0"/>
    <n v="0"/>
    <n v="0"/>
    <n v="0"/>
    <n v="0"/>
    <n v="0"/>
    <n v="0"/>
  </r>
  <r>
    <s v="8123f3cf-293f-41a4-b1cd-a5280112eb08"/>
    <x v="7"/>
    <x v="0"/>
    <x v="1"/>
    <x v="0"/>
    <n v="0"/>
    <n v="0"/>
    <n v="0"/>
    <n v="0"/>
    <n v="0"/>
    <n v="0"/>
    <n v="0"/>
    <n v="0"/>
    <n v="0"/>
  </r>
  <r>
    <s v="8123f3cf-293f-41a4-b1cd-a5280112eb08"/>
    <x v="7"/>
    <x v="0"/>
    <x v="1"/>
    <x v="3"/>
    <n v="0"/>
    <n v="0"/>
    <n v="0"/>
    <n v="0"/>
    <n v="0"/>
    <n v="0"/>
    <n v="0"/>
    <n v="0"/>
    <n v="0"/>
  </r>
  <r>
    <s v="8123f3cf-293f-41a4-b1cd-a5280112eb08"/>
    <x v="7"/>
    <x v="0"/>
    <x v="1"/>
    <x v="1"/>
    <n v="0"/>
    <n v="0"/>
    <n v="0"/>
    <n v="0"/>
    <n v="0"/>
    <n v="0"/>
    <n v="0"/>
    <n v="0"/>
    <n v="0"/>
  </r>
  <r>
    <s v="8123f3cf-293f-41a4-b1cd-a5280112eb08"/>
    <x v="7"/>
    <x v="0"/>
    <x v="1"/>
    <x v="4"/>
    <n v="0"/>
    <n v="0"/>
    <n v="0"/>
    <n v="0"/>
    <n v="0"/>
    <n v="0"/>
    <n v="0"/>
    <n v="0"/>
    <n v="0"/>
  </r>
  <r>
    <s v="8123f3cf-293f-41a4-b1cd-a5280112eb08"/>
    <x v="7"/>
    <x v="0"/>
    <x v="1"/>
    <x v="5"/>
    <n v="0"/>
    <n v="0"/>
    <n v="0"/>
    <n v="0"/>
    <n v="0"/>
    <n v="0"/>
    <n v="0"/>
    <n v="0"/>
    <n v="0"/>
  </r>
  <r>
    <s v="8123f3cf-293f-41a4-b1cd-a5280112eb08"/>
    <x v="7"/>
    <x v="0"/>
    <x v="2"/>
    <x v="2"/>
    <n v="0"/>
    <n v="0"/>
    <n v="0"/>
    <n v="0"/>
    <n v="0"/>
    <n v="0"/>
    <n v="0"/>
    <n v="0"/>
    <n v="0"/>
  </r>
  <r>
    <s v="8123f3cf-293f-41a4-b1cd-a5280112eb08"/>
    <x v="7"/>
    <x v="0"/>
    <x v="2"/>
    <x v="0"/>
    <n v="0"/>
    <n v="0"/>
    <n v="0"/>
    <n v="0"/>
    <n v="0"/>
    <n v="0"/>
    <n v="0"/>
    <n v="0"/>
    <n v="0"/>
  </r>
  <r>
    <s v="8123f3cf-293f-41a4-b1cd-a5280112eb08"/>
    <x v="7"/>
    <x v="0"/>
    <x v="2"/>
    <x v="3"/>
    <n v="0"/>
    <n v="0"/>
    <n v="0"/>
    <n v="0"/>
    <n v="0"/>
    <n v="0"/>
    <n v="0"/>
    <n v="0"/>
    <n v="0"/>
  </r>
  <r>
    <s v="8123f3cf-293f-41a4-b1cd-a5280112eb08"/>
    <x v="7"/>
    <x v="0"/>
    <x v="2"/>
    <x v="1"/>
    <n v="0"/>
    <n v="0"/>
    <n v="0"/>
    <n v="0"/>
    <n v="0"/>
    <n v="0"/>
    <n v="0"/>
    <n v="0"/>
    <n v="0"/>
  </r>
  <r>
    <s v="8123f3cf-293f-41a4-b1cd-a5280112eb08"/>
    <x v="7"/>
    <x v="0"/>
    <x v="2"/>
    <x v="4"/>
    <n v="0"/>
    <n v="0"/>
    <n v="0"/>
    <n v="0"/>
    <n v="0"/>
    <n v="0"/>
    <n v="0"/>
    <n v="0"/>
    <n v="0"/>
  </r>
  <r>
    <s v="8123f3cf-293f-41a4-b1cd-a5280112eb08"/>
    <x v="7"/>
    <x v="0"/>
    <x v="2"/>
    <x v="5"/>
    <n v="0"/>
    <n v="0"/>
    <n v="0"/>
    <n v="0"/>
    <n v="0"/>
    <n v="0"/>
    <n v="0"/>
    <n v="0"/>
    <n v="0"/>
  </r>
  <r>
    <s v="8123f3cf-293f-41a4-b1cd-a5280112eb08"/>
    <x v="7"/>
    <x v="0"/>
    <x v="3"/>
    <x v="2"/>
    <n v="0"/>
    <n v="0"/>
    <n v="0"/>
    <n v="0"/>
    <n v="0"/>
    <n v="0"/>
    <n v="0"/>
    <n v="0"/>
    <n v="0"/>
  </r>
  <r>
    <s v="8123f3cf-293f-41a4-b1cd-a5280112eb08"/>
    <x v="7"/>
    <x v="0"/>
    <x v="3"/>
    <x v="0"/>
    <n v="0"/>
    <n v="0"/>
    <n v="0"/>
    <n v="0"/>
    <n v="0"/>
    <n v="0"/>
    <n v="0"/>
    <n v="0"/>
    <n v="0"/>
  </r>
  <r>
    <s v="8123f3cf-293f-41a4-b1cd-a5280112eb08"/>
    <x v="7"/>
    <x v="0"/>
    <x v="3"/>
    <x v="3"/>
    <n v="0"/>
    <n v="0"/>
    <n v="0"/>
    <n v="0"/>
    <n v="0"/>
    <n v="0"/>
    <n v="0"/>
    <n v="0"/>
    <n v="0"/>
  </r>
  <r>
    <s v="8123f3cf-293f-41a4-b1cd-a5280112eb08"/>
    <x v="7"/>
    <x v="0"/>
    <x v="3"/>
    <x v="1"/>
    <n v="0"/>
    <n v="0"/>
    <n v="0"/>
    <n v="0"/>
    <n v="0"/>
    <n v="0"/>
    <n v="0"/>
    <n v="0"/>
    <n v="0"/>
  </r>
  <r>
    <s v="8123f3cf-293f-41a4-b1cd-a5280112eb08"/>
    <x v="7"/>
    <x v="0"/>
    <x v="3"/>
    <x v="4"/>
    <n v="0"/>
    <n v="0"/>
    <n v="0"/>
    <n v="0"/>
    <n v="0"/>
    <n v="0"/>
    <n v="0"/>
    <n v="0"/>
    <n v="0"/>
  </r>
  <r>
    <s v="8123f3cf-293f-41a4-b1cd-a5280112eb08"/>
    <x v="7"/>
    <x v="0"/>
    <x v="3"/>
    <x v="5"/>
    <n v="0"/>
    <n v="0"/>
    <n v="0"/>
    <n v="0"/>
    <n v="0"/>
    <n v="0"/>
    <n v="0"/>
    <n v="0"/>
    <n v="0"/>
  </r>
  <r>
    <s v="8123f3cf-293f-41a4-b1cd-a5280112eb08"/>
    <x v="7"/>
    <x v="1"/>
    <x v="0"/>
    <x v="2"/>
    <n v="0"/>
    <n v="0"/>
    <n v="0"/>
    <n v="0"/>
    <n v="0"/>
    <n v="0"/>
    <n v="0"/>
    <n v="0"/>
    <n v="0"/>
  </r>
  <r>
    <s v="8123f3cf-293f-41a4-b1cd-a5280112eb08"/>
    <x v="7"/>
    <x v="1"/>
    <x v="0"/>
    <x v="0"/>
    <n v="0"/>
    <n v="0"/>
    <n v="0"/>
    <n v="0"/>
    <n v="0"/>
    <n v="0"/>
    <n v="0"/>
    <n v="0"/>
    <n v="0"/>
  </r>
  <r>
    <s v="8123f3cf-293f-41a4-b1cd-a5280112eb08"/>
    <x v="7"/>
    <x v="1"/>
    <x v="0"/>
    <x v="3"/>
    <n v="0"/>
    <n v="0"/>
    <n v="0"/>
    <n v="0"/>
    <n v="0"/>
    <n v="0"/>
    <n v="0"/>
    <n v="0"/>
    <n v="0"/>
  </r>
  <r>
    <s v="8123f3cf-293f-41a4-b1cd-a5280112eb08"/>
    <x v="7"/>
    <x v="1"/>
    <x v="0"/>
    <x v="1"/>
    <n v="0"/>
    <n v="0"/>
    <n v="0"/>
    <n v="0"/>
    <n v="0"/>
    <n v="0"/>
    <n v="0"/>
    <n v="0"/>
    <n v="0"/>
  </r>
  <r>
    <s v="8123f3cf-293f-41a4-b1cd-a5280112eb08"/>
    <x v="7"/>
    <x v="1"/>
    <x v="0"/>
    <x v="4"/>
    <n v="0"/>
    <n v="0"/>
    <n v="0"/>
    <n v="0"/>
    <n v="0"/>
    <n v="0"/>
    <n v="0"/>
    <n v="0"/>
    <n v="0"/>
  </r>
  <r>
    <s v="8123f3cf-293f-41a4-b1cd-a5280112eb08"/>
    <x v="7"/>
    <x v="1"/>
    <x v="0"/>
    <x v="5"/>
    <n v="0"/>
    <n v="0"/>
    <n v="0"/>
    <n v="0"/>
    <n v="0"/>
    <n v="0"/>
    <n v="0"/>
    <n v="0"/>
    <n v="0"/>
  </r>
  <r>
    <s v="8123f3cf-293f-41a4-b1cd-a5280112eb08"/>
    <x v="7"/>
    <x v="1"/>
    <x v="1"/>
    <x v="2"/>
    <n v="0"/>
    <n v="0"/>
    <n v="0"/>
    <n v="0"/>
    <n v="0"/>
    <n v="0"/>
    <n v="0"/>
    <n v="0"/>
    <n v="0"/>
  </r>
  <r>
    <s v="8123f3cf-293f-41a4-b1cd-a5280112eb08"/>
    <x v="7"/>
    <x v="1"/>
    <x v="1"/>
    <x v="0"/>
    <n v="0"/>
    <n v="0"/>
    <n v="0"/>
    <n v="0"/>
    <n v="0"/>
    <n v="0"/>
    <n v="0"/>
    <n v="0"/>
    <n v="0"/>
  </r>
  <r>
    <s v="8123f3cf-293f-41a4-b1cd-a5280112eb08"/>
    <x v="7"/>
    <x v="1"/>
    <x v="1"/>
    <x v="3"/>
    <n v="0"/>
    <n v="0"/>
    <n v="0"/>
    <n v="0"/>
    <n v="0"/>
    <n v="0"/>
    <n v="0"/>
    <n v="0"/>
    <n v="0"/>
  </r>
  <r>
    <s v="8123f3cf-293f-41a4-b1cd-a5280112eb08"/>
    <x v="7"/>
    <x v="1"/>
    <x v="1"/>
    <x v="1"/>
    <n v="0"/>
    <n v="0"/>
    <n v="0"/>
    <n v="0"/>
    <n v="0"/>
    <n v="0"/>
    <n v="0"/>
    <n v="0"/>
    <n v="0"/>
  </r>
  <r>
    <s v="8123f3cf-293f-41a4-b1cd-a5280112eb08"/>
    <x v="7"/>
    <x v="1"/>
    <x v="1"/>
    <x v="4"/>
    <n v="0"/>
    <n v="0"/>
    <n v="0"/>
    <n v="0"/>
    <n v="0"/>
    <n v="0"/>
    <n v="0"/>
    <n v="0"/>
    <n v="0"/>
  </r>
  <r>
    <s v="8123f3cf-293f-41a4-b1cd-a5280112eb08"/>
    <x v="7"/>
    <x v="1"/>
    <x v="1"/>
    <x v="5"/>
    <n v="0"/>
    <n v="0"/>
    <n v="0"/>
    <n v="0"/>
    <n v="0"/>
    <n v="0"/>
    <n v="0"/>
    <n v="0"/>
    <n v="0"/>
  </r>
  <r>
    <s v="8123f3cf-293f-41a4-b1cd-a5280112eb08"/>
    <x v="7"/>
    <x v="1"/>
    <x v="2"/>
    <x v="2"/>
    <n v="0"/>
    <n v="0"/>
    <n v="0"/>
    <n v="0"/>
    <n v="0"/>
    <n v="0"/>
    <n v="0"/>
    <n v="0"/>
    <n v="0"/>
  </r>
  <r>
    <s v="8123f3cf-293f-41a4-b1cd-a5280112eb08"/>
    <x v="7"/>
    <x v="1"/>
    <x v="2"/>
    <x v="0"/>
    <n v="0"/>
    <n v="0"/>
    <n v="0"/>
    <n v="0"/>
    <n v="0"/>
    <n v="0"/>
    <n v="0"/>
    <n v="0"/>
    <n v="0"/>
  </r>
  <r>
    <s v="8123f3cf-293f-41a4-b1cd-a5280112eb08"/>
    <x v="7"/>
    <x v="1"/>
    <x v="2"/>
    <x v="3"/>
    <n v="0"/>
    <n v="0"/>
    <n v="0"/>
    <n v="0"/>
    <n v="0"/>
    <n v="0"/>
    <n v="0"/>
    <n v="0"/>
    <n v="0"/>
  </r>
  <r>
    <s v="8123f3cf-293f-41a4-b1cd-a5280112eb08"/>
    <x v="7"/>
    <x v="1"/>
    <x v="2"/>
    <x v="1"/>
    <n v="0"/>
    <n v="0"/>
    <n v="0"/>
    <n v="0"/>
    <n v="0"/>
    <n v="0"/>
    <n v="0"/>
    <n v="0"/>
    <n v="0"/>
  </r>
  <r>
    <s v="8123f3cf-293f-41a4-b1cd-a5280112eb08"/>
    <x v="7"/>
    <x v="1"/>
    <x v="2"/>
    <x v="4"/>
    <n v="0"/>
    <n v="0"/>
    <n v="0"/>
    <n v="0"/>
    <n v="0"/>
    <n v="0"/>
    <n v="0"/>
    <n v="0"/>
    <n v="0"/>
  </r>
  <r>
    <s v="8123f3cf-293f-41a4-b1cd-a5280112eb08"/>
    <x v="7"/>
    <x v="1"/>
    <x v="2"/>
    <x v="5"/>
    <n v="0"/>
    <n v="0"/>
    <n v="0"/>
    <n v="0"/>
    <n v="0"/>
    <n v="0"/>
    <n v="0"/>
    <n v="0"/>
    <n v="0"/>
  </r>
  <r>
    <s v="8123f3cf-293f-41a4-b1cd-a5280112eb08"/>
    <x v="7"/>
    <x v="1"/>
    <x v="3"/>
    <x v="2"/>
    <n v="0"/>
    <n v="0"/>
    <n v="0"/>
    <n v="0"/>
    <n v="0"/>
    <n v="0"/>
    <n v="0"/>
    <n v="0"/>
    <n v="0"/>
  </r>
  <r>
    <s v="8123f3cf-293f-41a4-b1cd-a5280112eb08"/>
    <x v="7"/>
    <x v="1"/>
    <x v="3"/>
    <x v="0"/>
    <n v="0"/>
    <n v="0"/>
    <n v="0"/>
    <n v="0"/>
    <n v="0"/>
    <n v="0"/>
    <n v="0"/>
    <n v="0"/>
    <n v="0"/>
  </r>
  <r>
    <s v="8123f3cf-293f-41a4-b1cd-a5280112eb08"/>
    <x v="7"/>
    <x v="1"/>
    <x v="3"/>
    <x v="3"/>
    <n v="0"/>
    <n v="0"/>
    <n v="0"/>
    <n v="0"/>
    <n v="0"/>
    <n v="0"/>
    <n v="0"/>
    <n v="0"/>
    <n v="0"/>
  </r>
  <r>
    <s v="8123f3cf-293f-41a4-b1cd-a5280112eb08"/>
    <x v="7"/>
    <x v="1"/>
    <x v="3"/>
    <x v="1"/>
    <n v="0"/>
    <n v="0"/>
    <n v="0"/>
    <n v="0"/>
    <n v="0"/>
    <n v="0"/>
    <n v="0"/>
    <n v="0"/>
    <n v="0"/>
  </r>
  <r>
    <s v="8123f3cf-293f-41a4-b1cd-a5280112eb08"/>
    <x v="7"/>
    <x v="1"/>
    <x v="3"/>
    <x v="4"/>
    <n v="0"/>
    <n v="0"/>
    <n v="0"/>
    <n v="0"/>
    <n v="0"/>
    <n v="0"/>
    <n v="0"/>
    <n v="0"/>
    <n v="0"/>
  </r>
  <r>
    <s v="8123f3cf-293f-41a4-b1cd-a5280112eb08"/>
    <x v="7"/>
    <x v="1"/>
    <x v="3"/>
    <x v="5"/>
    <n v="0"/>
    <n v="0"/>
    <n v="0"/>
    <n v="0"/>
    <n v="0"/>
    <n v="0"/>
    <n v="0"/>
    <n v="0"/>
    <n v="0"/>
  </r>
  <r>
    <s v="8123f3cf-293f-41a4-b1cd-a5280112eb08"/>
    <x v="8"/>
    <x v="0"/>
    <x v="0"/>
    <x v="2"/>
    <n v="9"/>
    <n v="5"/>
    <n v="238"/>
    <n v="2067289"/>
    <n v="516440108"/>
    <n v="0"/>
    <n v="0"/>
    <n v="26.4"/>
    <n v="47.6"/>
  </r>
  <r>
    <s v="8123f3cf-293f-41a4-b1cd-a5280112eb08"/>
    <x v="8"/>
    <x v="0"/>
    <x v="0"/>
    <x v="0"/>
    <n v="0"/>
    <n v="0"/>
    <n v="0"/>
    <n v="2067289"/>
    <n v="516440108"/>
    <n v="0"/>
    <n v="0"/>
    <n v="0"/>
    <n v="0"/>
  </r>
  <r>
    <s v="8123f3cf-293f-41a4-b1cd-a5280112eb08"/>
    <x v="8"/>
    <x v="0"/>
    <x v="0"/>
    <x v="3"/>
    <n v="0"/>
    <n v="0"/>
    <n v="0"/>
    <n v="2067289"/>
    <n v="516440108"/>
    <n v="0"/>
    <n v="0"/>
    <n v="0"/>
    <n v="0"/>
  </r>
  <r>
    <s v="8123f3cf-293f-41a4-b1cd-a5280112eb08"/>
    <x v="8"/>
    <x v="0"/>
    <x v="0"/>
    <x v="1"/>
    <n v="0"/>
    <n v="0"/>
    <n v="0"/>
    <n v="2067289"/>
    <n v="516440108"/>
    <n v="0"/>
    <n v="0"/>
    <n v="0"/>
    <n v="0"/>
  </r>
  <r>
    <s v="8123f3cf-293f-41a4-b1cd-a5280112eb08"/>
    <x v="8"/>
    <x v="0"/>
    <x v="0"/>
    <x v="4"/>
    <n v="0"/>
    <n v="0"/>
    <n v="0"/>
    <n v="2067289"/>
    <n v="516440108"/>
    <n v="0"/>
    <n v="0"/>
    <n v="0"/>
    <n v="0"/>
  </r>
  <r>
    <s v="8123f3cf-293f-41a4-b1cd-a5280112eb08"/>
    <x v="8"/>
    <x v="0"/>
    <x v="0"/>
    <x v="5"/>
    <n v="0"/>
    <n v="0"/>
    <n v="0"/>
    <n v="2067289"/>
    <n v="516440108"/>
    <n v="0"/>
    <n v="0"/>
    <n v="0"/>
    <n v="0"/>
  </r>
  <r>
    <s v="8123f3cf-293f-41a4-b1cd-a5280112eb08"/>
    <x v="8"/>
    <x v="0"/>
    <x v="1"/>
    <x v="2"/>
    <n v="126"/>
    <n v="47"/>
    <n v="3024"/>
    <n v="2786641"/>
    <n v="663029363"/>
    <n v="0"/>
    <n v="0"/>
    <n v="24"/>
    <n v="64.3"/>
  </r>
  <r>
    <s v="8123f3cf-293f-41a4-b1cd-a5280112eb08"/>
    <x v="8"/>
    <x v="0"/>
    <x v="1"/>
    <x v="0"/>
    <n v="0"/>
    <n v="0"/>
    <n v="0"/>
    <n v="2786641"/>
    <n v="663029363"/>
    <n v="0"/>
    <n v="0"/>
    <n v="0"/>
    <n v="0"/>
  </r>
  <r>
    <s v="8123f3cf-293f-41a4-b1cd-a5280112eb08"/>
    <x v="8"/>
    <x v="0"/>
    <x v="1"/>
    <x v="3"/>
    <n v="0"/>
    <n v="0"/>
    <n v="0"/>
    <n v="2786641"/>
    <n v="663029363"/>
    <n v="0"/>
    <n v="0"/>
    <n v="0"/>
    <n v="0"/>
  </r>
  <r>
    <s v="8123f3cf-293f-41a4-b1cd-a5280112eb08"/>
    <x v="8"/>
    <x v="0"/>
    <x v="1"/>
    <x v="1"/>
    <n v="0"/>
    <n v="0"/>
    <n v="0"/>
    <n v="2786641"/>
    <n v="663029363"/>
    <n v="0"/>
    <n v="0"/>
    <n v="0"/>
    <n v="0"/>
  </r>
  <r>
    <s v="8123f3cf-293f-41a4-b1cd-a5280112eb08"/>
    <x v="8"/>
    <x v="0"/>
    <x v="1"/>
    <x v="4"/>
    <n v="0"/>
    <n v="0"/>
    <n v="0"/>
    <n v="2786641"/>
    <n v="663029363"/>
    <n v="0"/>
    <n v="0"/>
    <n v="0"/>
    <n v="0"/>
  </r>
  <r>
    <s v="8123f3cf-293f-41a4-b1cd-a5280112eb08"/>
    <x v="8"/>
    <x v="0"/>
    <x v="1"/>
    <x v="5"/>
    <n v="64"/>
    <n v="10"/>
    <n v="2133"/>
    <n v="2786641"/>
    <n v="663029363"/>
    <n v="0"/>
    <n v="0"/>
    <n v="33.299999999999997"/>
    <n v="213.3"/>
  </r>
  <r>
    <s v="8123f3cf-293f-41a4-b1cd-a5280112eb08"/>
    <x v="8"/>
    <x v="0"/>
    <x v="2"/>
    <x v="2"/>
    <n v="78"/>
    <n v="31"/>
    <n v="1745"/>
    <n v="1996089"/>
    <n v="550815940"/>
    <n v="0"/>
    <n v="0"/>
    <n v="22.4"/>
    <n v="56.3"/>
  </r>
  <r>
    <s v="8123f3cf-293f-41a4-b1cd-a5280112eb08"/>
    <x v="8"/>
    <x v="0"/>
    <x v="2"/>
    <x v="0"/>
    <n v="0"/>
    <n v="0"/>
    <n v="0"/>
    <n v="1996089"/>
    <n v="550815940"/>
    <n v="0"/>
    <n v="0"/>
    <n v="0"/>
    <n v="0"/>
  </r>
  <r>
    <s v="8123f3cf-293f-41a4-b1cd-a5280112eb08"/>
    <x v="8"/>
    <x v="0"/>
    <x v="2"/>
    <x v="3"/>
    <n v="0"/>
    <n v="0"/>
    <n v="0"/>
    <n v="1996089"/>
    <n v="550815940"/>
    <n v="0"/>
    <n v="0"/>
    <n v="0"/>
    <n v="0"/>
  </r>
  <r>
    <s v="8123f3cf-293f-41a4-b1cd-a5280112eb08"/>
    <x v="8"/>
    <x v="0"/>
    <x v="2"/>
    <x v="1"/>
    <n v="0"/>
    <n v="0"/>
    <n v="0"/>
    <n v="1996089"/>
    <n v="550815940"/>
    <n v="0"/>
    <n v="0"/>
    <n v="0"/>
    <n v="0"/>
  </r>
  <r>
    <s v="8123f3cf-293f-41a4-b1cd-a5280112eb08"/>
    <x v="8"/>
    <x v="0"/>
    <x v="2"/>
    <x v="4"/>
    <n v="0"/>
    <n v="0"/>
    <n v="0"/>
    <n v="1996089"/>
    <n v="550815940"/>
    <n v="0"/>
    <n v="0"/>
    <n v="0"/>
    <n v="0"/>
  </r>
  <r>
    <s v="8123f3cf-293f-41a4-b1cd-a5280112eb08"/>
    <x v="8"/>
    <x v="0"/>
    <x v="2"/>
    <x v="5"/>
    <n v="34"/>
    <n v="5"/>
    <n v="1018"/>
    <n v="1996089"/>
    <n v="550815940"/>
    <n v="0"/>
    <n v="0"/>
    <n v="29.9"/>
    <n v="203.6"/>
  </r>
  <r>
    <s v="8123f3cf-293f-41a4-b1cd-a5280112eb08"/>
    <x v="8"/>
    <x v="0"/>
    <x v="3"/>
    <x v="2"/>
    <n v="11"/>
    <n v="4"/>
    <n v="283"/>
    <n v="257851"/>
    <n v="77383049"/>
    <n v="0"/>
    <n v="0"/>
    <n v="25.7"/>
    <n v="70.8"/>
  </r>
  <r>
    <s v="8123f3cf-293f-41a4-b1cd-a5280112eb08"/>
    <x v="8"/>
    <x v="0"/>
    <x v="3"/>
    <x v="0"/>
    <n v="0"/>
    <n v="0"/>
    <n v="0"/>
    <n v="257851"/>
    <n v="77383049"/>
    <n v="0"/>
    <n v="0"/>
    <n v="0"/>
    <n v="0"/>
  </r>
  <r>
    <s v="8123f3cf-293f-41a4-b1cd-a5280112eb08"/>
    <x v="8"/>
    <x v="0"/>
    <x v="3"/>
    <x v="3"/>
    <n v="0"/>
    <n v="0"/>
    <n v="0"/>
    <n v="257851"/>
    <n v="77383049"/>
    <n v="0"/>
    <n v="0"/>
    <n v="0"/>
    <n v="0"/>
  </r>
  <r>
    <s v="8123f3cf-293f-41a4-b1cd-a5280112eb08"/>
    <x v="8"/>
    <x v="0"/>
    <x v="3"/>
    <x v="1"/>
    <n v="0"/>
    <n v="0"/>
    <n v="0"/>
    <n v="257851"/>
    <n v="77383049"/>
    <n v="0"/>
    <n v="0"/>
    <n v="0"/>
    <n v="0"/>
  </r>
  <r>
    <s v="8123f3cf-293f-41a4-b1cd-a5280112eb08"/>
    <x v="8"/>
    <x v="0"/>
    <x v="3"/>
    <x v="4"/>
    <n v="0"/>
    <n v="0"/>
    <n v="0"/>
    <n v="257851"/>
    <n v="77383049"/>
    <n v="0"/>
    <n v="0"/>
    <n v="0"/>
    <n v="0"/>
  </r>
  <r>
    <s v="8123f3cf-293f-41a4-b1cd-a5280112eb08"/>
    <x v="8"/>
    <x v="0"/>
    <x v="3"/>
    <x v="5"/>
    <n v="1"/>
    <n v="1"/>
    <n v="30"/>
    <n v="257851"/>
    <n v="77383049"/>
    <n v="0"/>
    <n v="0"/>
    <n v="30"/>
    <n v="30"/>
  </r>
  <r>
    <s v="8123f3cf-293f-41a4-b1cd-a5280112eb08"/>
    <x v="8"/>
    <x v="1"/>
    <x v="0"/>
    <x v="2"/>
    <n v="12"/>
    <n v="4"/>
    <n v="281"/>
    <n v="2156367"/>
    <n v="536988009"/>
    <n v="0"/>
    <n v="0"/>
    <n v="23.4"/>
    <n v="70.2"/>
  </r>
  <r>
    <s v="8123f3cf-293f-41a4-b1cd-a5280112eb08"/>
    <x v="8"/>
    <x v="1"/>
    <x v="0"/>
    <x v="0"/>
    <n v="0"/>
    <n v="0"/>
    <n v="0"/>
    <n v="2156367"/>
    <n v="536988009"/>
    <n v="0"/>
    <n v="0"/>
    <n v="0"/>
    <n v="0"/>
  </r>
  <r>
    <s v="8123f3cf-293f-41a4-b1cd-a5280112eb08"/>
    <x v="8"/>
    <x v="1"/>
    <x v="0"/>
    <x v="3"/>
    <n v="0"/>
    <n v="0"/>
    <n v="0"/>
    <n v="2156367"/>
    <n v="536988009"/>
    <n v="0"/>
    <n v="0"/>
    <n v="0"/>
    <n v="0"/>
  </r>
  <r>
    <s v="8123f3cf-293f-41a4-b1cd-a5280112eb08"/>
    <x v="8"/>
    <x v="1"/>
    <x v="0"/>
    <x v="1"/>
    <n v="0"/>
    <n v="0"/>
    <n v="0"/>
    <n v="2156367"/>
    <n v="536988009"/>
    <n v="0"/>
    <n v="0"/>
    <n v="0"/>
    <n v="0"/>
  </r>
  <r>
    <s v="8123f3cf-293f-41a4-b1cd-a5280112eb08"/>
    <x v="8"/>
    <x v="1"/>
    <x v="0"/>
    <x v="4"/>
    <n v="0"/>
    <n v="0"/>
    <n v="0"/>
    <n v="2156367"/>
    <n v="536988009"/>
    <n v="0"/>
    <n v="0"/>
    <n v="0"/>
    <n v="0"/>
  </r>
  <r>
    <s v="8123f3cf-293f-41a4-b1cd-a5280112eb08"/>
    <x v="8"/>
    <x v="1"/>
    <x v="0"/>
    <x v="5"/>
    <n v="0"/>
    <n v="0"/>
    <n v="0"/>
    <n v="2156367"/>
    <n v="536988009"/>
    <n v="0"/>
    <n v="0"/>
    <n v="0"/>
    <n v="0"/>
  </r>
  <r>
    <s v="8123f3cf-293f-41a4-b1cd-a5280112eb08"/>
    <x v="8"/>
    <x v="1"/>
    <x v="1"/>
    <x v="2"/>
    <n v="76"/>
    <n v="29"/>
    <n v="1990"/>
    <n v="2734691"/>
    <n v="638995395"/>
    <n v="0"/>
    <n v="0"/>
    <n v="26.2"/>
    <n v="68.599999999999994"/>
  </r>
  <r>
    <s v="8123f3cf-293f-41a4-b1cd-a5280112eb08"/>
    <x v="8"/>
    <x v="1"/>
    <x v="1"/>
    <x v="0"/>
    <n v="0"/>
    <n v="0"/>
    <n v="0"/>
    <n v="2734691"/>
    <n v="638995395"/>
    <n v="0"/>
    <n v="0"/>
    <n v="0"/>
    <n v="0"/>
  </r>
  <r>
    <s v="8123f3cf-293f-41a4-b1cd-a5280112eb08"/>
    <x v="8"/>
    <x v="1"/>
    <x v="1"/>
    <x v="3"/>
    <n v="0"/>
    <n v="0"/>
    <n v="0"/>
    <n v="2734691"/>
    <n v="638995395"/>
    <n v="0"/>
    <n v="0"/>
    <n v="0"/>
    <n v="0"/>
  </r>
  <r>
    <s v="8123f3cf-293f-41a4-b1cd-a5280112eb08"/>
    <x v="8"/>
    <x v="1"/>
    <x v="1"/>
    <x v="1"/>
    <n v="0"/>
    <n v="0"/>
    <n v="0"/>
    <n v="2734691"/>
    <n v="638995395"/>
    <n v="0"/>
    <n v="0"/>
    <n v="0"/>
    <n v="0"/>
  </r>
  <r>
    <s v="8123f3cf-293f-41a4-b1cd-a5280112eb08"/>
    <x v="8"/>
    <x v="1"/>
    <x v="1"/>
    <x v="4"/>
    <n v="0"/>
    <n v="0"/>
    <n v="0"/>
    <n v="2734691"/>
    <n v="638995395"/>
    <n v="0"/>
    <n v="0"/>
    <n v="0"/>
    <n v="0"/>
  </r>
  <r>
    <s v="8123f3cf-293f-41a4-b1cd-a5280112eb08"/>
    <x v="8"/>
    <x v="1"/>
    <x v="1"/>
    <x v="5"/>
    <n v="53"/>
    <n v="9"/>
    <n v="1815"/>
    <n v="2734691"/>
    <n v="638995395"/>
    <n v="0"/>
    <n v="0"/>
    <n v="34.200000000000003"/>
    <n v="201.7"/>
  </r>
  <r>
    <s v="8123f3cf-293f-41a4-b1cd-a5280112eb08"/>
    <x v="8"/>
    <x v="1"/>
    <x v="2"/>
    <x v="2"/>
    <n v="62"/>
    <n v="22"/>
    <n v="1449"/>
    <n v="1929059"/>
    <n v="520972905"/>
    <n v="0"/>
    <n v="0"/>
    <n v="23.4"/>
    <n v="65.900000000000006"/>
  </r>
  <r>
    <s v="8123f3cf-293f-41a4-b1cd-a5280112eb08"/>
    <x v="8"/>
    <x v="1"/>
    <x v="2"/>
    <x v="0"/>
    <n v="0"/>
    <n v="0"/>
    <n v="0"/>
    <n v="1929059"/>
    <n v="520972905"/>
    <n v="0"/>
    <n v="0"/>
    <n v="0"/>
    <n v="0"/>
  </r>
  <r>
    <s v="8123f3cf-293f-41a4-b1cd-a5280112eb08"/>
    <x v="8"/>
    <x v="1"/>
    <x v="2"/>
    <x v="3"/>
    <n v="0"/>
    <n v="0"/>
    <n v="0"/>
    <n v="1929059"/>
    <n v="520972905"/>
    <n v="0"/>
    <n v="0"/>
    <n v="0"/>
    <n v="0"/>
  </r>
  <r>
    <s v="8123f3cf-293f-41a4-b1cd-a5280112eb08"/>
    <x v="8"/>
    <x v="1"/>
    <x v="2"/>
    <x v="1"/>
    <n v="0"/>
    <n v="0"/>
    <n v="0"/>
    <n v="1929059"/>
    <n v="520972905"/>
    <n v="0"/>
    <n v="0"/>
    <n v="0"/>
    <n v="0"/>
  </r>
  <r>
    <s v="8123f3cf-293f-41a4-b1cd-a5280112eb08"/>
    <x v="8"/>
    <x v="1"/>
    <x v="2"/>
    <x v="4"/>
    <n v="0"/>
    <n v="0"/>
    <n v="0"/>
    <n v="1929059"/>
    <n v="520972905"/>
    <n v="0"/>
    <n v="0"/>
    <n v="0"/>
    <n v="0"/>
  </r>
  <r>
    <s v="8123f3cf-293f-41a4-b1cd-a5280112eb08"/>
    <x v="8"/>
    <x v="1"/>
    <x v="2"/>
    <x v="5"/>
    <n v="108"/>
    <n v="12"/>
    <n v="3360"/>
    <n v="1929059"/>
    <n v="520972905"/>
    <n v="0"/>
    <n v="0.1"/>
    <n v="31.1"/>
    <n v="280"/>
  </r>
  <r>
    <s v="8123f3cf-293f-41a4-b1cd-a5280112eb08"/>
    <x v="8"/>
    <x v="1"/>
    <x v="3"/>
    <x v="2"/>
    <n v="0"/>
    <n v="0"/>
    <n v="0"/>
    <n v="239019"/>
    <n v="69625613"/>
    <n v="0"/>
    <n v="0"/>
    <n v="0"/>
    <n v="0"/>
  </r>
  <r>
    <s v="8123f3cf-293f-41a4-b1cd-a5280112eb08"/>
    <x v="8"/>
    <x v="1"/>
    <x v="3"/>
    <x v="0"/>
    <n v="0"/>
    <n v="0"/>
    <n v="0"/>
    <n v="239019"/>
    <n v="69625613"/>
    <n v="0"/>
    <n v="0"/>
    <n v="0"/>
    <n v="0"/>
  </r>
  <r>
    <s v="8123f3cf-293f-41a4-b1cd-a5280112eb08"/>
    <x v="8"/>
    <x v="1"/>
    <x v="3"/>
    <x v="3"/>
    <n v="0"/>
    <n v="0"/>
    <n v="0"/>
    <n v="239019"/>
    <n v="69625613"/>
    <n v="0"/>
    <n v="0"/>
    <n v="0"/>
    <n v="0"/>
  </r>
  <r>
    <s v="8123f3cf-293f-41a4-b1cd-a5280112eb08"/>
    <x v="8"/>
    <x v="1"/>
    <x v="3"/>
    <x v="1"/>
    <n v="0"/>
    <n v="0"/>
    <n v="0"/>
    <n v="239019"/>
    <n v="69625613"/>
    <n v="0"/>
    <n v="0"/>
    <n v="0"/>
    <n v="0"/>
  </r>
  <r>
    <s v="8123f3cf-293f-41a4-b1cd-a5280112eb08"/>
    <x v="8"/>
    <x v="1"/>
    <x v="3"/>
    <x v="4"/>
    <n v="0"/>
    <n v="0"/>
    <n v="0"/>
    <n v="239019"/>
    <n v="69625613"/>
    <n v="0"/>
    <n v="0"/>
    <n v="0"/>
    <n v="0"/>
  </r>
  <r>
    <s v="8123f3cf-293f-41a4-b1cd-a5280112eb08"/>
    <x v="8"/>
    <x v="1"/>
    <x v="3"/>
    <x v="5"/>
    <n v="16"/>
    <n v="3"/>
    <n v="596"/>
    <n v="239019"/>
    <n v="69625613"/>
    <n v="0"/>
    <n v="0.1"/>
    <n v="37.200000000000003"/>
    <n v="198.7"/>
  </r>
  <r>
    <s v="8123f3cf-293f-41a4-b1cd-a5280112eb08"/>
    <x v="9"/>
    <x v="0"/>
    <x v="0"/>
    <x v="2"/>
    <n v="72"/>
    <n v="19"/>
    <n v="2008"/>
    <n v="1958756"/>
    <n v="508120067"/>
    <n v="0"/>
    <n v="0"/>
    <n v="27.9"/>
    <n v="105.7"/>
  </r>
  <r>
    <s v="8123f3cf-293f-41a4-b1cd-a5280112eb08"/>
    <x v="9"/>
    <x v="0"/>
    <x v="0"/>
    <x v="0"/>
    <n v="0"/>
    <n v="0"/>
    <n v="0"/>
    <n v="1958756"/>
    <n v="508120067"/>
    <n v="0"/>
    <n v="0"/>
    <n v="0"/>
    <n v="0"/>
  </r>
  <r>
    <s v="8123f3cf-293f-41a4-b1cd-a5280112eb08"/>
    <x v="9"/>
    <x v="0"/>
    <x v="0"/>
    <x v="3"/>
    <n v="0"/>
    <n v="0"/>
    <n v="0"/>
    <n v="1958756"/>
    <n v="508120067"/>
    <n v="0"/>
    <n v="0"/>
    <n v="0"/>
    <n v="0"/>
  </r>
  <r>
    <s v="8123f3cf-293f-41a4-b1cd-a5280112eb08"/>
    <x v="9"/>
    <x v="0"/>
    <x v="0"/>
    <x v="1"/>
    <n v="0"/>
    <n v="0"/>
    <n v="0"/>
    <n v="1958756"/>
    <n v="508120067"/>
    <n v="0"/>
    <n v="0"/>
    <n v="0"/>
    <n v="0"/>
  </r>
  <r>
    <s v="8123f3cf-293f-41a4-b1cd-a5280112eb08"/>
    <x v="9"/>
    <x v="0"/>
    <x v="0"/>
    <x v="4"/>
    <n v="0"/>
    <n v="0"/>
    <n v="0"/>
    <n v="1958756"/>
    <n v="508120067"/>
    <n v="0"/>
    <n v="0"/>
    <n v="0"/>
    <n v="0"/>
  </r>
  <r>
    <s v="8123f3cf-293f-41a4-b1cd-a5280112eb08"/>
    <x v="9"/>
    <x v="0"/>
    <x v="0"/>
    <x v="5"/>
    <n v="0"/>
    <n v="0"/>
    <n v="0"/>
    <n v="1958756"/>
    <n v="508120067"/>
    <n v="0"/>
    <n v="0"/>
    <n v="0"/>
    <n v="0"/>
  </r>
  <r>
    <s v="8123f3cf-293f-41a4-b1cd-a5280112eb08"/>
    <x v="9"/>
    <x v="0"/>
    <x v="1"/>
    <x v="2"/>
    <n v="993"/>
    <n v="203"/>
    <n v="28375"/>
    <n v="2597353"/>
    <n v="661140983"/>
    <n v="0.1"/>
    <n v="0.4"/>
    <n v="28.6"/>
    <n v="139.80000000000001"/>
  </r>
  <r>
    <s v="8123f3cf-293f-41a4-b1cd-a5280112eb08"/>
    <x v="9"/>
    <x v="0"/>
    <x v="1"/>
    <x v="0"/>
    <n v="0"/>
    <n v="0"/>
    <n v="0"/>
    <n v="2597353"/>
    <n v="661140983"/>
    <n v="0"/>
    <n v="0"/>
    <n v="0"/>
    <n v="0"/>
  </r>
  <r>
    <s v="8123f3cf-293f-41a4-b1cd-a5280112eb08"/>
    <x v="9"/>
    <x v="0"/>
    <x v="1"/>
    <x v="3"/>
    <n v="0"/>
    <n v="0"/>
    <n v="0"/>
    <n v="2597353"/>
    <n v="661140983"/>
    <n v="0"/>
    <n v="0"/>
    <n v="0"/>
    <n v="0"/>
  </r>
  <r>
    <s v="8123f3cf-293f-41a4-b1cd-a5280112eb08"/>
    <x v="9"/>
    <x v="0"/>
    <x v="1"/>
    <x v="1"/>
    <n v="0"/>
    <n v="0"/>
    <n v="0"/>
    <n v="2597353"/>
    <n v="661140983"/>
    <n v="0"/>
    <n v="0"/>
    <n v="0"/>
    <n v="0"/>
  </r>
  <r>
    <s v="8123f3cf-293f-41a4-b1cd-a5280112eb08"/>
    <x v="9"/>
    <x v="0"/>
    <x v="1"/>
    <x v="4"/>
    <n v="0"/>
    <n v="0"/>
    <n v="0"/>
    <n v="2597353"/>
    <n v="661140983"/>
    <n v="0"/>
    <n v="0"/>
    <n v="0"/>
    <n v="0"/>
  </r>
  <r>
    <s v="8123f3cf-293f-41a4-b1cd-a5280112eb08"/>
    <x v="9"/>
    <x v="0"/>
    <x v="1"/>
    <x v="5"/>
    <n v="46"/>
    <n v="8"/>
    <n v="1680"/>
    <n v="2597353"/>
    <n v="661140983"/>
    <n v="0"/>
    <n v="0"/>
    <n v="36.5"/>
    <n v="210"/>
  </r>
  <r>
    <s v="8123f3cf-293f-41a4-b1cd-a5280112eb08"/>
    <x v="9"/>
    <x v="0"/>
    <x v="2"/>
    <x v="2"/>
    <n v="624"/>
    <n v="154"/>
    <n v="17895"/>
    <n v="1973284"/>
    <n v="545553505"/>
    <n v="0.1"/>
    <n v="0.3"/>
    <n v="28.7"/>
    <n v="116.2"/>
  </r>
  <r>
    <s v="8123f3cf-293f-41a4-b1cd-a5280112eb08"/>
    <x v="9"/>
    <x v="0"/>
    <x v="2"/>
    <x v="0"/>
    <n v="0"/>
    <n v="0"/>
    <n v="0"/>
    <n v="1973284"/>
    <n v="545553505"/>
    <n v="0"/>
    <n v="0"/>
    <n v="0"/>
    <n v="0"/>
  </r>
  <r>
    <s v="8123f3cf-293f-41a4-b1cd-a5280112eb08"/>
    <x v="9"/>
    <x v="0"/>
    <x v="2"/>
    <x v="3"/>
    <n v="0"/>
    <n v="0"/>
    <n v="0"/>
    <n v="1973284"/>
    <n v="545553505"/>
    <n v="0"/>
    <n v="0"/>
    <n v="0"/>
    <n v="0"/>
  </r>
  <r>
    <s v="8123f3cf-293f-41a4-b1cd-a5280112eb08"/>
    <x v="9"/>
    <x v="0"/>
    <x v="2"/>
    <x v="1"/>
    <n v="0"/>
    <n v="0"/>
    <n v="0"/>
    <n v="1973284"/>
    <n v="545553505"/>
    <n v="0"/>
    <n v="0"/>
    <n v="0"/>
    <n v="0"/>
  </r>
  <r>
    <s v="8123f3cf-293f-41a4-b1cd-a5280112eb08"/>
    <x v="9"/>
    <x v="0"/>
    <x v="2"/>
    <x v="4"/>
    <n v="0"/>
    <n v="0"/>
    <n v="0"/>
    <n v="1973284"/>
    <n v="545553505"/>
    <n v="0"/>
    <n v="0"/>
    <n v="0"/>
    <n v="0"/>
  </r>
  <r>
    <s v="8123f3cf-293f-41a4-b1cd-a5280112eb08"/>
    <x v="9"/>
    <x v="0"/>
    <x v="2"/>
    <x v="5"/>
    <n v="40"/>
    <n v="7"/>
    <n v="1260"/>
    <n v="1973284"/>
    <n v="545553505"/>
    <n v="0"/>
    <n v="0"/>
    <n v="31.5"/>
    <n v="180"/>
  </r>
  <r>
    <s v="8123f3cf-293f-41a4-b1cd-a5280112eb08"/>
    <x v="9"/>
    <x v="0"/>
    <x v="3"/>
    <x v="2"/>
    <n v="32"/>
    <n v="8"/>
    <n v="1138"/>
    <n v="250698"/>
    <n v="60972689"/>
    <n v="0"/>
    <n v="0.1"/>
    <n v="35.6"/>
    <n v="142.19999999999999"/>
  </r>
  <r>
    <s v="8123f3cf-293f-41a4-b1cd-a5280112eb08"/>
    <x v="9"/>
    <x v="0"/>
    <x v="3"/>
    <x v="0"/>
    <n v="0"/>
    <n v="0"/>
    <n v="0"/>
    <n v="250698"/>
    <n v="60972689"/>
    <n v="0"/>
    <n v="0"/>
    <n v="0"/>
    <n v="0"/>
  </r>
  <r>
    <s v="8123f3cf-293f-41a4-b1cd-a5280112eb08"/>
    <x v="9"/>
    <x v="0"/>
    <x v="3"/>
    <x v="3"/>
    <n v="0"/>
    <n v="0"/>
    <n v="0"/>
    <n v="250698"/>
    <n v="60972689"/>
    <n v="0"/>
    <n v="0"/>
    <n v="0"/>
    <n v="0"/>
  </r>
  <r>
    <s v="8123f3cf-293f-41a4-b1cd-a5280112eb08"/>
    <x v="9"/>
    <x v="0"/>
    <x v="3"/>
    <x v="1"/>
    <n v="0"/>
    <n v="0"/>
    <n v="0"/>
    <n v="250698"/>
    <n v="60972689"/>
    <n v="0"/>
    <n v="0"/>
    <n v="0"/>
    <n v="0"/>
  </r>
  <r>
    <s v="8123f3cf-293f-41a4-b1cd-a5280112eb08"/>
    <x v="9"/>
    <x v="0"/>
    <x v="3"/>
    <x v="4"/>
    <n v="0"/>
    <n v="0"/>
    <n v="0"/>
    <n v="250698"/>
    <n v="60972689"/>
    <n v="0"/>
    <n v="0"/>
    <n v="0"/>
    <n v="0"/>
  </r>
  <r>
    <s v="8123f3cf-293f-41a4-b1cd-a5280112eb08"/>
    <x v="9"/>
    <x v="0"/>
    <x v="3"/>
    <x v="5"/>
    <n v="0"/>
    <n v="0"/>
    <n v="0"/>
    <n v="250698"/>
    <n v="60972689"/>
    <n v="0"/>
    <n v="0"/>
    <n v="0"/>
    <n v="0"/>
  </r>
  <r>
    <s v="8123f3cf-293f-41a4-b1cd-a5280112eb08"/>
    <x v="9"/>
    <x v="1"/>
    <x v="0"/>
    <x v="2"/>
    <n v="96"/>
    <n v="23"/>
    <n v="3207"/>
    <n v="2038744"/>
    <n v="527584106"/>
    <n v="0"/>
    <n v="0"/>
    <n v="33.4"/>
    <n v="139.4"/>
  </r>
  <r>
    <s v="8123f3cf-293f-41a4-b1cd-a5280112eb08"/>
    <x v="9"/>
    <x v="1"/>
    <x v="0"/>
    <x v="0"/>
    <n v="0"/>
    <n v="0"/>
    <n v="0"/>
    <n v="2038744"/>
    <n v="527584106"/>
    <n v="0"/>
    <n v="0"/>
    <n v="0"/>
    <n v="0"/>
  </r>
  <r>
    <s v="8123f3cf-293f-41a4-b1cd-a5280112eb08"/>
    <x v="9"/>
    <x v="1"/>
    <x v="0"/>
    <x v="3"/>
    <n v="0"/>
    <n v="0"/>
    <n v="0"/>
    <n v="2038744"/>
    <n v="527584106"/>
    <n v="0"/>
    <n v="0"/>
    <n v="0"/>
    <n v="0"/>
  </r>
  <r>
    <s v="8123f3cf-293f-41a4-b1cd-a5280112eb08"/>
    <x v="9"/>
    <x v="1"/>
    <x v="0"/>
    <x v="1"/>
    <n v="0"/>
    <n v="0"/>
    <n v="0"/>
    <n v="2038744"/>
    <n v="527584106"/>
    <n v="0"/>
    <n v="0"/>
    <n v="0"/>
    <n v="0"/>
  </r>
  <r>
    <s v="8123f3cf-293f-41a4-b1cd-a5280112eb08"/>
    <x v="9"/>
    <x v="1"/>
    <x v="0"/>
    <x v="4"/>
    <n v="0"/>
    <n v="0"/>
    <n v="0"/>
    <n v="2038744"/>
    <n v="527584106"/>
    <n v="0"/>
    <n v="0"/>
    <n v="0"/>
    <n v="0"/>
  </r>
  <r>
    <s v="8123f3cf-293f-41a4-b1cd-a5280112eb08"/>
    <x v="9"/>
    <x v="1"/>
    <x v="0"/>
    <x v="5"/>
    <n v="0"/>
    <n v="0"/>
    <n v="0"/>
    <n v="2038744"/>
    <n v="527584106"/>
    <n v="0"/>
    <n v="0"/>
    <n v="0"/>
    <n v="0"/>
  </r>
  <r>
    <s v="8123f3cf-293f-41a4-b1cd-a5280112eb08"/>
    <x v="9"/>
    <x v="1"/>
    <x v="1"/>
    <x v="2"/>
    <n v="599"/>
    <n v="121"/>
    <n v="16884"/>
    <n v="2522064"/>
    <n v="638038269"/>
    <n v="0"/>
    <n v="0.2"/>
    <n v="28.2"/>
    <n v="139.5"/>
  </r>
  <r>
    <s v="8123f3cf-293f-41a4-b1cd-a5280112eb08"/>
    <x v="9"/>
    <x v="1"/>
    <x v="1"/>
    <x v="0"/>
    <n v="0"/>
    <n v="0"/>
    <n v="0"/>
    <n v="2522064"/>
    <n v="638038269"/>
    <n v="0"/>
    <n v="0"/>
    <n v="0"/>
    <n v="0"/>
  </r>
  <r>
    <s v="8123f3cf-293f-41a4-b1cd-a5280112eb08"/>
    <x v="9"/>
    <x v="1"/>
    <x v="1"/>
    <x v="3"/>
    <n v="0"/>
    <n v="0"/>
    <n v="0"/>
    <n v="2522064"/>
    <n v="638038269"/>
    <n v="0"/>
    <n v="0"/>
    <n v="0"/>
    <n v="0"/>
  </r>
  <r>
    <s v="8123f3cf-293f-41a4-b1cd-a5280112eb08"/>
    <x v="9"/>
    <x v="1"/>
    <x v="1"/>
    <x v="1"/>
    <n v="0"/>
    <n v="0"/>
    <n v="0"/>
    <n v="2522064"/>
    <n v="638038269"/>
    <n v="0"/>
    <n v="0"/>
    <n v="0"/>
    <n v="0"/>
  </r>
  <r>
    <s v="8123f3cf-293f-41a4-b1cd-a5280112eb08"/>
    <x v="9"/>
    <x v="1"/>
    <x v="1"/>
    <x v="4"/>
    <n v="0"/>
    <n v="0"/>
    <n v="0"/>
    <n v="2522064"/>
    <n v="638038269"/>
    <n v="0"/>
    <n v="0"/>
    <n v="0"/>
    <n v="0"/>
  </r>
  <r>
    <s v="8123f3cf-293f-41a4-b1cd-a5280112eb08"/>
    <x v="9"/>
    <x v="1"/>
    <x v="1"/>
    <x v="5"/>
    <n v="86"/>
    <n v="11"/>
    <n v="2629"/>
    <n v="2522064"/>
    <n v="638038269"/>
    <n v="0"/>
    <n v="0"/>
    <n v="30.6"/>
    <n v="239"/>
  </r>
  <r>
    <s v="8123f3cf-293f-41a4-b1cd-a5280112eb08"/>
    <x v="9"/>
    <x v="1"/>
    <x v="2"/>
    <x v="2"/>
    <n v="408"/>
    <n v="93"/>
    <n v="11765"/>
    <n v="1905624"/>
    <n v="520661438"/>
    <n v="0"/>
    <n v="0.2"/>
    <n v="28.8"/>
    <n v="126.5"/>
  </r>
  <r>
    <s v="8123f3cf-293f-41a4-b1cd-a5280112eb08"/>
    <x v="9"/>
    <x v="1"/>
    <x v="2"/>
    <x v="0"/>
    <n v="0"/>
    <n v="0"/>
    <n v="0"/>
    <n v="1905624"/>
    <n v="520661438"/>
    <n v="0"/>
    <n v="0"/>
    <n v="0"/>
    <n v="0"/>
  </r>
  <r>
    <s v="8123f3cf-293f-41a4-b1cd-a5280112eb08"/>
    <x v="9"/>
    <x v="1"/>
    <x v="2"/>
    <x v="3"/>
    <n v="0"/>
    <n v="0"/>
    <n v="0"/>
    <n v="1905624"/>
    <n v="520661438"/>
    <n v="0"/>
    <n v="0"/>
    <n v="0"/>
    <n v="0"/>
  </r>
  <r>
    <s v="8123f3cf-293f-41a4-b1cd-a5280112eb08"/>
    <x v="9"/>
    <x v="1"/>
    <x v="2"/>
    <x v="1"/>
    <n v="0"/>
    <n v="0"/>
    <n v="0"/>
    <n v="1905624"/>
    <n v="520661438"/>
    <n v="0"/>
    <n v="0"/>
    <n v="0"/>
    <n v="0"/>
  </r>
  <r>
    <s v="8123f3cf-293f-41a4-b1cd-a5280112eb08"/>
    <x v="9"/>
    <x v="1"/>
    <x v="2"/>
    <x v="4"/>
    <n v="0"/>
    <n v="0"/>
    <n v="0"/>
    <n v="1905624"/>
    <n v="520661438"/>
    <n v="0"/>
    <n v="0"/>
    <n v="0"/>
    <n v="0"/>
  </r>
  <r>
    <s v="8123f3cf-293f-41a4-b1cd-a5280112eb08"/>
    <x v="9"/>
    <x v="1"/>
    <x v="2"/>
    <x v="5"/>
    <n v="95"/>
    <n v="10"/>
    <n v="3061"/>
    <n v="1905624"/>
    <n v="520661438"/>
    <n v="0"/>
    <n v="0"/>
    <n v="32.200000000000003"/>
    <n v="306.10000000000002"/>
  </r>
  <r>
    <s v="8123f3cf-293f-41a4-b1cd-a5280112eb08"/>
    <x v="9"/>
    <x v="1"/>
    <x v="3"/>
    <x v="2"/>
    <n v="34"/>
    <n v="10"/>
    <n v="1080"/>
    <n v="234654"/>
    <n v="60174001"/>
    <n v="0"/>
    <n v="0.1"/>
    <n v="31.8"/>
    <n v="108"/>
  </r>
  <r>
    <s v="8123f3cf-293f-41a4-b1cd-a5280112eb08"/>
    <x v="9"/>
    <x v="1"/>
    <x v="3"/>
    <x v="0"/>
    <n v="0"/>
    <n v="0"/>
    <n v="0"/>
    <n v="234654"/>
    <n v="60174001"/>
    <n v="0"/>
    <n v="0"/>
    <n v="0"/>
    <n v="0"/>
  </r>
  <r>
    <s v="8123f3cf-293f-41a4-b1cd-a5280112eb08"/>
    <x v="9"/>
    <x v="1"/>
    <x v="3"/>
    <x v="3"/>
    <n v="0"/>
    <n v="0"/>
    <n v="0"/>
    <n v="234654"/>
    <n v="60174001"/>
    <n v="0"/>
    <n v="0"/>
    <n v="0"/>
    <n v="0"/>
  </r>
  <r>
    <s v="8123f3cf-293f-41a4-b1cd-a5280112eb08"/>
    <x v="9"/>
    <x v="1"/>
    <x v="3"/>
    <x v="1"/>
    <n v="0"/>
    <n v="0"/>
    <n v="0"/>
    <n v="234654"/>
    <n v="60174001"/>
    <n v="0"/>
    <n v="0"/>
    <n v="0"/>
    <n v="0"/>
  </r>
  <r>
    <s v="8123f3cf-293f-41a4-b1cd-a5280112eb08"/>
    <x v="9"/>
    <x v="1"/>
    <x v="3"/>
    <x v="4"/>
    <n v="0"/>
    <n v="0"/>
    <n v="0"/>
    <n v="234654"/>
    <n v="60174001"/>
    <n v="0"/>
    <n v="0"/>
    <n v="0"/>
    <n v="0"/>
  </r>
  <r>
    <s v="8123f3cf-293f-41a4-b1cd-a5280112eb08"/>
    <x v="9"/>
    <x v="1"/>
    <x v="3"/>
    <x v="5"/>
    <n v="9"/>
    <n v="1"/>
    <n v="270"/>
    <n v="234654"/>
    <n v="60174001"/>
    <n v="0"/>
    <n v="0"/>
    <n v="30"/>
    <n v="270"/>
  </r>
  <r>
    <s v="8123f3cf-293f-41a4-b1cd-a5280112eb08"/>
    <x v="10"/>
    <x v="0"/>
    <x v="0"/>
    <x v="2"/>
    <n v="137"/>
    <n v="30"/>
    <n v="3967"/>
    <n v="1871159"/>
    <n v="496769708"/>
    <n v="0"/>
    <n v="0.1"/>
    <n v="29"/>
    <n v="132.19999999999999"/>
  </r>
  <r>
    <s v="8123f3cf-293f-41a4-b1cd-a5280112eb08"/>
    <x v="10"/>
    <x v="0"/>
    <x v="0"/>
    <x v="0"/>
    <n v="0"/>
    <n v="0"/>
    <n v="0"/>
    <n v="1871159"/>
    <n v="496769708"/>
    <n v="0"/>
    <n v="0"/>
    <n v="0"/>
    <n v="0"/>
  </r>
  <r>
    <s v="8123f3cf-293f-41a4-b1cd-a5280112eb08"/>
    <x v="10"/>
    <x v="0"/>
    <x v="0"/>
    <x v="3"/>
    <n v="0"/>
    <n v="0"/>
    <n v="0"/>
    <n v="1871159"/>
    <n v="496769708"/>
    <n v="0"/>
    <n v="0"/>
    <n v="0"/>
    <n v="0"/>
  </r>
  <r>
    <s v="8123f3cf-293f-41a4-b1cd-a5280112eb08"/>
    <x v="10"/>
    <x v="0"/>
    <x v="0"/>
    <x v="1"/>
    <n v="0"/>
    <n v="0"/>
    <n v="0"/>
    <n v="1871159"/>
    <n v="496769708"/>
    <n v="0"/>
    <n v="0"/>
    <n v="0"/>
    <n v="0"/>
  </r>
  <r>
    <s v="8123f3cf-293f-41a4-b1cd-a5280112eb08"/>
    <x v="10"/>
    <x v="0"/>
    <x v="0"/>
    <x v="4"/>
    <n v="0"/>
    <n v="0"/>
    <n v="0"/>
    <n v="1871159"/>
    <n v="496769708"/>
    <n v="0"/>
    <n v="0"/>
    <n v="0"/>
    <n v="0"/>
  </r>
  <r>
    <s v="8123f3cf-293f-41a4-b1cd-a5280112eb08"/>
    <x v="10"/>
    <x v="0"/>
    <x v="0"/>
    <x v="5"/>
    <n v="0"/>
    <n v="0"/>
    <n v="0"/>
    <n v="1871159"/>
    <n v="496769708"/>
    <n v="0"/>
    <n v="0"/>
    <n v="0"/>
    <n v="0"/>
  </r>
  <r>
    <s v="8123f3cf-293f-41a4-b1cd-a5280112eb08"/>
    <x v="10"/>
    <x v="0"/>
    <x v="1"/>
    <x v="2"/>
    <n v="1955"/>
    <n v="367"/>
    <n v="56026"/>
    <n v="2495840"/>
    <n v="641924129"/>
    <n v="0.1"/>
    <n v="0.8"/>
    <n v="28.7"/>
    <n v="152.69999999999999"/>
  </r>
  <r>
    <s v="8123f3cf-293f-41a4-b1cd-a5280112eb08"/>
    <x v="10"/>
    <x v="0"/>
    <x v="1"/>
    <x v="0"/>
    <n v="0"/>
    <n v="0"/>
    <n v="0"/>
    <n v="2495840"/>
    <n v="641924129"/>
    <n v="0"/>
    <n v="0"/>
    <n v="0"/>
    <n v="0"/>
  </r>
  <r>
    <s v="8123f3cf-293f-41a4-b1cd-a5280112eb08"/>
    <x v="10"/>
    <x v="0"/>
    <x v="1"/>
    <x v="3"/>
    <n v="0"/>
    <n v="0"/>
    <n v="0"/>
    <n v="2495840"/>
    <n v="641924129"/>
    <n v="0"/>
    <n v="0"/>
    <n v="0"/>
    <n v="0"/>
  </r>
  <r>
    <s v="8123f3cf-293f-41a4-b1cd-a5280112eb08"/>
    <x v="10"/>
    <x v="0"/>
    <x v="1"/>
    <x v="1"/>
    <n v="0"/>
    <n v="0"/>
    <n v="0"/>
    <n v="2495840"/>
    <n v="641924129"/>
    <n v="0"/>
    <n v="0"/>
    <n v="0"/>
    <n v="0"/>
  </r>
  <r>
    <s v="8123f3cf-293f-41a4-b1cd-a5280112eb08"/>
    <x v="10"/>
    <x v="0"/>
    <x v="1"/>
    <x v="4"/>
    <n v="0"/>
    <n v="0"/>
    <n v="0"/>
    <n v="2495840"/>
    <n v="641924129"/>
    <n v="0"/>
    <n v="0"/>
    <n v="0"/>
    <n v="0"/>
  </r>
  <r>
    <s v="8123f3cf-293f-41a4-b1cd-a5280112eb08"/>
    <x v="10"/>
    <x v="0"/>
    <x v="1"/>
    <x v="5"/>
    <n v="46"/>
    <n v="8"/>
    <n v="1680"/>
    <n v="2495840"/>
    <n v="641924129"/>
    <n v="0"/>
    <n v="0"/>
    <n v="36.5"/>
    <n v="210"/>
  </r>
  <r>
    <s v="8123f3cf-293f-41a4-b1cd-a5280112eb08"/>
    <x v="10"/>
    <x v="0"/>
    <x v="2"/>
    <x v="2"/>
    <n v="1827"/>
    <n v="342"/>
    <n v="53042"/>
    <n v="1963940"/>
    <n v="556135161"/>
    <n v="0.2"/>
    <n v="0.9"/>
    <n v="29"/>
    <n v="155.1"/>
  </r>
  <r>
    <s v="8123f3cf-293f-41a4-b1cd-a5280112eb08"/>
    <x v="10"/>
    <x v="0"/>
    <x v="2"/>
    <x v="0"/>
    <n v="0"/>
    <n v="0"/>
    <n v="0"/>
    <n v="1963940"/>
    <n v="556135161"/>
    <n v="0"/>
    <n v="0"/>
    <n v="0"/>
    <n v="0"/>
  </r>
  <r>
    <s v="8123f3cf-293f-41a4-b1cd-a5280112eb08"/>
    <x v="10"/>
    <x v="0"/>
    <x v="2"/>
    <x v="3"/>
    <n v="0"/>
    <n v="0"/>
    <n v="0"/>
    <n v="1963940"/>
    <n v="556135161"/>
    <n v="0"/>
    <n v="0"/>
    <n v="0"/>
    <n v="0"/>
  </r>
  <r>
    <s v="8123f3cf-293f-41a4-b1cd-a5280112eb08"/>
    <x v="10"/>
    <x v="0"/>
    <x v="2"/>
    <x v="1"/>
    <n v="0"/>
    <n v="0"/>
    <n v="0"/>
    <n v="1963940"/>
    <n v="556135161"/>
    <n v="0"/>
    <n v="0"/>
    <n v="0"/>
    <n v="0"/>
  </r>
  <r>
    <s v="8123f3cf-293f-41a4-b1cd-a5280112eb08"/>
    <x v="10"/>
    <x v="0"/>
    <x v="2"/>
    <x v="4"/>
    <n v="0"/>
    <n v="0"/>
    <n v="0"/>
    <n v="1963940"/>
    <n v="556135161"/>
    <n v="0"/>
    <n v="0"/>
    <n v="0"/>
    <n v="0"/>
  </r>
  <r>
    <s v="8123f3cf-293f-41a4-b1cd-a5280112eb08"/>
    <x v="10"/>
    <x v="0"/>
    <x v="2"/>
    <x v="5"/>
    <n v="36"/>
    <n v="6"/>
    <n v="1140"/>
    <n v="1963940"/>
    <n v="556135161"/>
    <n v="0"/>
    <n v="0"/>
    <n v="31.7"/>
    <n v="190"/>
  </r>
  <r>
    <s v="8123f3cf-293f-41a4-b1cd-a5280112eb08"/>
    <x v="10"/>
    <x v="0"/>
    <x v="3"/>
    <x v="2"/>
    <n v="77"/>
    <n v="18"/>
    <n v="2652"/>
    <n v="210692"/>
    <n v="58835572"/>
    <n v="0.1"/>
    <n v="0.4"/>
    <n v="34.4"/>
    <n v="147.30000000000001"/>
  </r>
  <r>
    <s v="8123f3cf-293f-41a4-b1cd-a5280112eb08"/>
    <x v="10"/>
    <x v="0"/>
    <x v="3"/>
    <x v="0"/>
    <n v="0"/>
    <n v="0"/>
    <n v="0"/>
    <n v="210692"/>
    <n v="58835572"/>
    <n v="0"/>
    <n v="0"/>
    <n v="0"/>
    <n v="0"/>
  </r>
  <r>
    <s v="8123f3cf-293f-41a4-b1cd-a5280112eb08"/>
    <x v="10"/>
    <x v="0"/>
    <x v="3"/>
    <x v="3"/>
    <n v="0"/>
    <n v="0"/>
    <n v="0"/>
    <n v="210692"/>
    <n v="58835572"/>
    <n v="0"/>
    <n v="0"/>
    <n v="0"/>
    <n v="0"/>
  </r>
  <r>
    <s v="8123f3cf-293f-41a4-b1cd-a5280112eb08"/>
    <x v="10"/>
    <x v="0"/>
    <x v="3"/>
    <x v="1"/>
    <n v="0"/>
    <n v="0"/>
    <n v="0"/>
    <n v="210692"/>
    <n v="58835572"/>
    <n v="0"/>
    <n v="0"/>
    <n v="0"/>
    <n v="0"/>
  </r>
  <r>
    <s v="8123f3cf-293f-41a4-b1cd-a5280112eb08"/>
    <x v="10"/>
    <x v="0"/>
    <x v="3"/>
    <x v="4"/>
    <n v="0"/>
    <n v="0"/>
    <n v="0"/>
    <n v="210692"/>
    <n v="58835572"/>
    <n v="0"/>
    <n v="0"/>
    <n v="0"/>
    <n v="0"/>
  </r>
  <r>
    <s v="8123f3cf-293f-41a4-b1cd-a5280112eb08"/>
    <x v="10"/>
    <x v="0"/>
    <x v="3"/>
    <x v="5"/>
    <n v="4"/>
    <n v="1"/>
    <n v="180"/>
    <n v="210692"/>
    <n v="58835572"/>
    <n v="0"/>
    <n v="0"/>
    <n v="45"/>
    <n v="180"/>
  </r>
  <r>
    <s v="8123f3cf-293f-41a4-b1cd-a5280112eb08"/>
    <x v="10"/>
    <x v="1"/>
    <x v="0"/>
    <x v="2"/>
    <n v="187"/>
    <n v="27"/>
    <n v="5332"/>
    <n v="1946931"/>
    <n v="515638873"/>
    <n v="0"/>
    <n v="0.1"/>
    <n v="28.5"/>
    <n v="197.5"/>
  </r>
  <r>
    <s v="8123f3cf-293f-41a4-b1cd-a5280112eb08"/>
    <x v="10"/>
    <x v="1"/>
    <x v="0"/>
    <x v="0"/>
    <n v="0"/>
    <n v="0"/>
    <n v="0"/>
    <n v="1946931"/>
    <n v="515638873"/>
    <n v="0"/>
    <n v="0"/>
    <n v="0"/>
    <n v="0"/>
  </r>
  <r>
    <s v="8123f3cf-293f-41a4-b1cd-a5280112eb08"/>
    <x v="10"/>
    <x v="1"/>
    <x v="0"/>
    <x v="3"/>
    <n v="0"/>
    <n v="0"/>
    <n v="0"/>
    <n v="1946931"/>
    <n v="515638873"/>
    <n v="0"/>
    <n v="0"/>
    <n v="0"/>
    <n v="0"/>
  </r>
  <r>
    <s v="8123f3cf-293f-41a4-b1cd-a5280112eb08"/>
    <x v="10"/>
    <x v="1"/>
    <x v="0"/>
    <x v="1"/>
    <n v="0"/>
    <n v="0"/>
    <n v="0"/>
    <n v="1946931"/>
    <n v="515638873"/>
    <n v="0"/>
    <n v="0"/>
    <n v="0"/>
    <n v="0"/>
  </r>
  <r>
    <s v="8123f3cf-293f-41a4-b1cd-a5280112eb08"/>
    <x v="10"/>
    <x v="1"/>
    <x v="0"/>
    <x v="4"/>
    <n v="0"/>
    <n v="0"/>
    <n v="0"/>
    <n v="1946931"/>
    <n v="515638873"/>
    <n v="0"/>
    <n v="0"/>
    <n v="0"/>
    <n v="0"/>
  </r>
  <r>
    <s v="8123f3cf-293f-41a4-b1cd-a5280112eb08"/>
    <x v="10"/>
    <x v="1"/>
    <x v="0"/>
    <x v="5"/>
    <n v="0"/>
    <n v="0"/>
    <n v="0"/>
    <n v="1946931"/>
    <n v="515638873"/>
    <n v="0"/>
    <n v="0"/>
    <n v="0"/>
    <n v="0"/>
  </r>
  <r>
    <s v="8123f3cf-293f-41a4-b1cd-a5280112eb08"/>
    <x v="10"/>
    <x v="1"/>
    <x v="1"/>
    <x v="2"/>
    <n v="1102"/>
    <n v="162"/>
    <n v="31168"/>
    <n v="2426314"/>
    <n v="620047826"/>
    <n v="0.1"/>
    <n v="0.5"/>
    <n v="28.3"/>
    <n v="192.4"/>
  </r>
  <r>
    <s v="8123f3cf-293f-41a4-b1cd-a5280112eb08"/>
    <x v="10"/>
    <x v="1"/>
    <x v="1"/>
    <x v="0"/>
    <n v="0"/>
    <n v="0"/>
    <n v="0"/>
    <n v="2426314"/>
    <n v="620047826"/>
    <n v="0"/>
    <n v="0"/>
    <n v="0"/>
    <n v="0"/>
  </r>
  <r>
    <s v="8123f3cf-293f-41a4-b1cd-a5280112eb08"/>
    <x v="10"/>
    <x v="1"/>
    <x v="1"/>
    <x v="3"/>
    <n v="0"/>
    <n v="0"/>
    <n v="0"/>
    <n v="2426314"/>
    <n v="620047826"/>
    <n v="0"/>
    <n v="0"/>
    <n v="0"/>
    <n v="0"/>
  </r>
  <r>
    <s v="8123f3cf-293f-41a4-b1cd-a5280112eb08"/>
    <x v="10"/>
    <x v="1"/>
    <x v="1"/>
    <x v="1"/>
    <n v="0"/>
    <n v="0"/>
    <n v="0"/>
    <n v="2426314"/>
    <n v="620047826"/>
    <n v="0"/>
    <n v="0"/>
    <n v="0"/>
    <n v="0"/>
  </r>
  <r>
    <s v="8123f3cf-293f-41a4-b1cd-a5280112eb08"/>
    <x v="10"/>
    <x v="1"/>
    <x v="1"/>
    <x v="4"/>
    <n v="0"/>
    <n v="0"/>
    <n v="0"/>
    <n v="2426314"/>
    <n v="620047826"/>
    <n v="0"/>
    <n v="0"/>
    <n v="0"/>
    <n v="0"/>
  </r>
  <r>
    <s v="8123f3cf-293f-41a4-b1cd-a5280112eb08"/>
    <x v="10"/>
    <x v="1"/>
    <x v="1"/>
    <x v="5"/>
    <n v="80"/>
    <n v="12"/>
    <n v="2474"/>
    <n v="2426314"/>
    <n v="620047826"/>
    <n v="0"/>
    <n v="0"/>
    <n v="30.9"/>
    <n v="206.2"/>
  </r>
  <r>
    <s v="8123f3cf-293f-41a4-b1cd-a5280112eb08"/>
    <x v="10"/>
    <x v="1"/>
    <x v="2"/>
    <x v="2"/>
    <n v="909"/>
    <n v="145"/>
    <n v="27354"/>
    <n v="1895014"/>
    <n v="528470635"/>
    <n v="0.1"/>
    <n v="0.5"/>
    <n v="30.1"/>
    <n v="188.6"/>
  </r>
  <r>
    <s v="8123f3cf-293f-41a4-b1cd-a5280112eb08"/>
    <x v="10"/>
    <x v="1"/>
    <x v="2"/>
    <x v="0"/>
    <n v="0"/>
    <n v="0"/>
    <n v="0"/>
    <n v="1895014"/>
    <n v="528470635"/>
    <n v="0"/>
    <n v="0"/>
    <n v="0"/>
    <n v="0"/>
  </r>
  <r>
    <s v="8123f3cf-293f-41a4-b1cd-a5280112eb08"/>
    <x v="10"/>
    <x v="1"/>
    <x v="2"/>
    <x v="3"/>
    <n v="0"/>
    <n v="0"/>
    <n v="0"/>
    <n v="1895014"/>
    <n v="528470635"/>
    <n v="0"/>
    <n v="0"/>
    <n v="0"/>
    <n v="0"/>
  </r>
  <r>
    <s v="8123f3cf-293f-41a4-b1cd-a5280112eb08"/>
    <x v="10"/>
    <x v="1"/>
    <x v="2"/>
    <x v="1"/>
    <n v="0"/>
    <n v="0"/>
    <n v="0"/>
    <n v="1895014"/>
    <n v="528470635"/>
    <n v="0"/>
    <n v="0"/>
    <n v="0"/>
    <n v="0"/>
  </r>
  <r>
    <s v="8123f3cf-293f-41a4-b1cd-a5280112eb08"/>
    <x v="10"/>
    <x v="1"/>
    <x v="2"/>
    <x v="4"/>
    <n v="0"/>
    <n v="0"/>
    <n v="0"/>
    <n v="1895014"/>
    <n v="528470635"/>
    <n v="0"/>
    <n v="0"/>
    <n v="0"/>
    <n v="0"/>
  </r>
  <r>
    <s v="8123f3cf-293f-41a4-b1cd-a5280112eb08"/>
    <x v="10"/>
    <x v="1"/>
    <x v="2"/>
    <x v="5"/>
    <n v="117"/>
    <n v="14"/>
    <n v="3559"/>
    <n v="1895014"/>
    <n v="528470635"/>
    <n v="0"/>
    <n v="0.1"/>
    <n v="30.4"/>
    <n v="254.2"/>
  </r>
  <r>
    <s v="8123f3cf-293f-41a4-b1cd-a5280112eb08"/>
    <x v="10"/>
    <x v="1"/>
    <x v="3"/>
    <x v="2"/>
    <n v="97"/>
    <n v="16"/>
    <n v="2966"/>
    <n v="211441"/>
    <n v="59053959"/>
    <n v="0.1"/>
    <n v="0.5"/>
    <n v="30.6"/>
    <n v="185.4"/>
  </r>
  <r>
    <s v="8123f3cf-293f-41a4-b1cd-a5280112eb08"/>
    <x v="10"/>
    <x v="1"/>
    <x v="3"/>
    <x v="0"/>
    <n v="0"/>
    <n v="0"/>
    <n v="0"/>
    <n v="211441"/>
    <n v="59053959"/>
    <n v="0"/>
    <n v="0"/>
    <n v="0"/>
    <n v="0"/>
  </r>
  <r>
    <s v="8123f3cf-293f-41a4-b1cd-a5280112eb08"/>
    <x v="10"/>
    <x v="1"/>
    <x v="3"/>
    <x v="3"/>
    <n v="0"/>
    <n v="0"/>
    <n v="0"/>
    <n v="211441"/>
    <n v="59053959"/>
    <n v="0"/>
    <n v="0"/>
    <n v="0"/>
    <n v="0"/>
  </r>
  <r>
    <s v="8123f3cf-293f-41a4-b1cd-a5280112eb08"/>
    <x v="10"/>
    <x v="1"/>
    <x v="3"/>
    <x v="1"/>
    <n v="0"/>
    <n v="0"/>
    <n v="0"/>
    <n v="211441"/>
    <n v="59053959"/>
    <n v="0"/>
    <n v="0"/>
    <n v="0"/>
    <n v="0"/>
  </r>
  <r>
    <s v="8123f3cf-293f-41a4-b1cd-a5280112eb08"/>
    <x v="10"/>
    <x v="1"/>
    <x v="3"/>
    <x v="4"/>
    <n v="0"/>
    <n v="0"/>
    <n v="0"/>
    <n v="211441"/>
    <n v="59053959"/>
    <n v="0"/>
    <n v="0"/>
    <n v="0"/>
    <n v="0"/>
  </r>
  <r>
    <s v="8123f3cf-293f-41a4-b1cd-a5280112eb08"/>
    <x v="10"/>
    <x v="1"/>
    <x v="3"/>
    <x v="5"/>
    <n v="21"/>
    <n v="2"/>
    <n v="630"/>
    <n v="211441"/>
    <n v="59053959"/>
    <n v="0"/>
    <n v="0.1"/>
    <n v="30"/>
    <n v="315"/>
  </r>
  <r>
    <s v="8123f3cf-293f-41a4-b1cd-a5280112eb08"/>
    <x v="11"/>
    <x v="0"/>
    <x v="0"/>
    <x v="2"/>
    <n v="150"/>
    <n v="31"/>
    <n v="4306"/>
    <n v="1833945"/>
    <n v="489329830"/>
    <n v="0"/>
    <n v="0.1"/>
    <n v="28.7"/>
    <n v="138.9"/>
  </r>
  <r>
    <s v="8123f3cf-293f-41a4-b1cd-a5280112eb08"/>
    <x v="11"/>
    <x v="0"/>
    <x v="0"/>
    <x v="0"/>
    <n v="0"/>
    <n v="0"/>
    <n v="0"/>
    <n v="1833945"/>
    <n v="489329830"/>
    <n v="0"/>
    <n v="0"/>
    <n v="0"/>
    <n v="0"/>
  </r>
  <r>
    <s v="8123f3cf-293f-41a4-b1cd-a5280112eb08"/>
    <x v="11"/>
    <x v="0"/>
    <x v="0"/>
    <x v="3"/>
    <n v="0"/>
    <n v="0"/>
    <n v="0"/>
    <n v="1833945"/>
    <n v="489329830"/>
    <n v="0"/>
    <n v="0"/>
    <n v="0"/>
    <n v="0"/>
  </r>
  <r>
    <s v="8123f3cf-293f-41a4-b1cd-a5280112eb08"/>
    <x v="11"/>
    <x v="0"/>
    <x v="0"/>
    <x v="1"/>
    <n v="0"/>
    <n v="0"/>
    <n v="0"/>
    <n v="1833945"/>
    <n v="489329830"/>
    <n v="0"/>
    <n v="0"/>
    <n v="0"/>
    <n v="0"/>
  </r>
  <r>
    <s v="8123f3cf-293f-41a4-b1cd-a5280112eb08"/>
    <x v="11"/>
    <x v="0"/>
    <x v="0"/>
    <x v="4"/>
    <n v="0"/>
    <n v="0"/>
    <n v="0"/>
    <n v="1833945"/>
    <n v="489329830"/>
    <n v="0"/>
    <n v="0"/>
    <n v="0"/>
    <n v="0"/>
  </r>
  <r>
    <s v="8123f3cf-293f-41a4-b1cd-a5280112eb08"/>
    <x v="11"/>
    <x v="0"/>
    <x v="0"/>
    <x v="5"/>
    <n v="0"/>
    <n v="0"/>
    <n v="0"/>
    <n v="1833945"/>
    <n v="489329830"/>
    <n v="0"/>
    <n v="0"/>
    <n v="0"/>
    <n v="0"/>
  </r>
  <r>
    <s v="8123f3cf-293f-41a4-b1cd-a5280112eb08"/>
    <x v="11"/>
    <x v="0"/>
    <x v="1"/>
    <x v="2"/>
    <n v="2531"/>
    <n v="434"/>
    <n v="72586"/>
    <n v="2489800"/>
    <n v="642360898"/>
    <n v="0.2"/>
    <n v="1"/>
    <n v="28.7"/>
    <n v="167.2"/>
  </r>
  <r>
    <s v="8123f3cf-293f-41a4-b1cd-a5280112eb08"/>
    <x v="11"/>
    <x v="0"/>
    <x v="1"/>
    <x v="0"/>
    <n v="0"/>
    <n v="0"/>
    <n v="0"/>
    <n v="2489800"/>
    <n v="642360898"/>
    <n v="0"/>
    <n v="0"/>
    <n v="0"/>
    <n v="0"/>
  </r>
  <r>
    <s v="8123f3cf-293f-41a4-b1cd-a5280112eb08"/>
    <x v="11"/>
    <x v="0"/>
    <x v="1"/>
    <x v="3"/>
    <n v="0"/>
    <n v="0"/>
    <n v="0"/>
    <n v="2489800"/>
    <n v="642360898"/>
    <n v="0"/>
    <n v="0"/>
    <n v="0"/>
    <n v="0"/>
  </r>
  <r>
    <s v="8123f3cf-293f-41a4-b1cd-a5280112eb08"/>
    <x v="11"/>
    <x v="0"/>
    <x v="1"/>
    <x v="1"/>
    <n v="0"/>
    <n v="0"/>
    <n v="0"/>
    <n v="2489800"/>
    <n v="642360898"/>
    <n v="0"/>
    <n v="0"/>
    <n v="0"/>
    <n v="0"/>
  </r>
  <r>
    <s v="8123f3cf-293f-41a4-b1cd-a5280112eb08"/>
    <x v="11"/>
    <x v="0"/>
    <x v="1"/>
    <x v="4"/>
    <n v="0"/>
    <n v="0"/>
    <n v="0"/>
    <n v="2489800"/>
    <n v="642360898"/>
    <n v="0"/>
    <n v="0"/>
    <n v="0"/>
    <n v="0"/>
  </r>
  <r>
    <s v="8123f3cf-293f-41a4-b1cd-a5280112eb08"/>
    <x v="11"/>
    <x v="0"/>
    <x v="1"/>
    <x v="5"/>
    <n v="74"/>
    <n v="13"/>
    <n v="2160"/>
    <n v="2489800"/>
    <n v="642360898"/>
    <n v="0"/>
    <n v="0"/>
    <n v="29.2"/>
    <n v="166.2"/>
  </r>
  <r>
    <s v="8123f3cf-293f-41a4-b1cd-a5280112eb08"/>
    <x v="11"/>
    <x v="0"/>
    <x v="2"/>
    <x v="2"/>
    <n v="2845"/>
    <n v="454"/>
    <n v="83325"/>
    <n v="1954022"/>
    <n v="552835280"/>
    <n v="0.2"/>
    <n v="1.5"/>
    <n v="29.3"/>
    <n v="183.5"/>
  </r>
  <r>
    <s v="8123f3cf-293f-41a4-b1cd-a5280112eb08"/>
    <x v="11"/>
    <x v="0"/>
    <x v="2"/>
    <x v="0"/>
    <n v="0"/>
    <n v="0"/>
    <n v="0"/>
    <n v="1954022"/>
    <n v="552835280"/>
    <n v="0"/>
    <n v="0"/>
    <n v="0"/>
    <n v="0"/>
  </r>
  <r>
    <s v="8123f3cf-293f-41a4-b1cd-a5280112eb08"/>
    <x v="11"/>
    <x v="0"/>
    <x v="2"/>
    <x v="3"/>
    <n v="0"/>
    <n v="0"/>
    <n v="0"/>
    <n v="1954022"/>
    <n v="552835280"/>
    <n v="0"/>
    <n v="0"/>
    <n v="0"/>
    <n v="0"/>
  </r>
  <r>
    <s v="8123f3cf-293f-41a4-b1cd-a5280112eb08"/>
    <x v="11"/>
    <x v="0"/>
    <x v="2"/>
    <x v="1"/>
    <n v="0"/>
    <n v="0"/>
    <n v="0"/>
    <n v="1954022"/>
    <n v="552835280"/>
    <n v="0"/>
    <n v="0"/>
    <n v="0"/>
    <n v="0"/>
  </r>
  <r>
    <s v="8123f3cf-293f-41a4-b1cd-a5280112eb08"/>
    <x v="11"/>
    <x v="0"/>
    <x v="2"/>
    <x v="4"/>
    <n v="0"/>
    <n v="0"/>
    <n v="0"/>
    <n v="1954022"/>
    <n v="552835280"/>
    <n v="0"/>
    <n v="0"/>
    <n v="0"/>
    <n v="0"/>
  </r>
  <r>
    <s v="8123f3cf-293f-41a4-b1cd-a5280112eb08"/>
    <x v="11"/>
    <x v="0"/>
    <x v="2"/>
    <x v="5"/>
    <n v="55"/>
    <n v="9"/>
    <n v="1650"/>
    <n v="1954022"/>
    <n v="552835280"/>
    <n v="0"/>
    <n v="0"/>
    <n v="30"/>
    <n v="183.3"/>
  </r>
  <r>
    <s v="8123f3cf-293f-41a4-b1cd-a5280112eb08"/>
    <x v="11"/>
    <x v="0"/>
    <x v="3"/>
    <x v="2"/>
    <n v="133"/>
    <n v="33"/>
    <n v="4290"/>
    <n v="204508"/>
    <n v="57816926"/>
    <n v="0.2"/>
    <n v="0.7"/>
    <n v="32.299999999999997"/>
    <n v="130"/>
  </r>
  <r>
    <s v="8123f3cf-293f-41a4-b1cd-a5280112eb08"/>
    <x v="11"/>
    <x v="0"/>
    <x v="3"/>
    <x v="0"/>
    <n v="0"/>
    <n v="0"/>
    <n v="0"/>
    <n v="204508"/>
    <n v="57816926"/>
    <n v="0"/>
    <n v="0"/>
    <n v="0"/>
    <n v="0"/>
  </r>
  <r>
    <s v="8123f3cf-293f-41a4-b1cd-a5280112eb08"/>
    <x v="11"/>
    <x v="0"/>
    <x v="3"/>
    <x v="3"/>
    <n v="0"/>
    <n v="0"/>
    <n v="0"/>
    <n v="204508"/>
    <n v="57816926"/>
    <n v="0"/>
    <n v="0"/>
    <n v="0"/>
    <n v="0"/>
  </r>
  <r>
    <s v="8123f3cf-293f-41a4-b1cd-a5280112eb08"/>
    <x v="11"/>
    <x v="0"/>
    <x v="3"/>
    <x v="1"/>
    <n v="0"/>
    <n v="0"/>
    <n v="0"/>
    <n v="204508"/>
    <n v="57816926"/>
    <n v="0"/>
    <n v="0"/>
    <n v="0"/>
    <n v="0"/>
  </r>
  <r>
    <s v="8123f3cf-293f-41a4-b1cd-a5280112eb08"/>
    <x v="11"/>
    <x v="0"/>
    <x v="3"/>
    <x v="4"/>
    <n v="0"/>
    <n v="0"/>
    <n v="0"/>
    <n v="204508"/>
    <n v="57816926"/>
    <n v="0"/>
    <n v="0"/>
    <n v="0"/>
    <n v="0"/>
  </r>
  <r>
    <s v="8123f3cf-293f-41a4-b1cd-a5280112eb08"/>
    <x v="11"/>
    <x v="0"/>
    <x v="3"/>
    <x v="5"/>
    <n v="10"/>
    <n v="1"/>
    <n v="360"/>
    <n v="204508"/>
    <n v="57816926"/>
    <n v="0"/>
    <n v="0"/>
    <n v="36"/>
    <n v="360"/>
  </r>
  <r>
    <s v="8123f3cf-293f-41a4-b1cd-a5280112eb08"/>
    <x v="11"/>
    <x v="1"/>
    <x v="0"/>
    <x v="2"/>
    <n v="252"/>
    <n v="42"/>
    <n v="7068"/>
    <n v="1914840"/>
    <n v="509583340"/>
    <n v="0"/>
    <n v="0.1"/>
    <n v="28"/>
    <n v="168.3"/>
  </r>
  <r>
    <s v="8123f3cf-293f-41a4-b1cd-a5280112eb08"/>
    <x v="11"/>
    <x v="1"/>
    <x v="0"/>
    <x v="0"/>
    <n v="0"/>
    <n v="0"/>
    <n v="0"/>
    <n v="1914840"/>
    <n v="509583340"/>
    <n v="0"/>
    <n v="0"/>
    <n v="0"/>
    <n v="0"/>
  </r>
  <r>
    <s v="8123f3cf-293f-41a4-b1cd-a5280112eb08"/>
    <x v="11"/>
    <x v="1"/>
    <x v="0"/>
    <x v="3"/>
    <n v="0"/>
    <n v="0"/>
    <n v="0"/>
    <n v="1914840"/>
    <n v="509583340"/>
    <n v="0"/>
    <n v="0"/>
    <n v="0"/>
    <n v="0"/>
  </r>
  <r>
    <s v="8123f3cf-293f-41a4-b1cd-a5280112eb08"/>
    <x v="11"/>
    <x v="1"/>
    <x v="0"/>
    <x v="1"/>
    <n v="0"/>
    <n v="0"/>
    <n v="0"/>
    <n v="1914840"/>
    <n v="509583340"/>
    <n v="0"/>
    <n v="0"/>
    <n v="0"/>
    <n v="0"/>
  </r>
  <r>
    <s v="8123f3cf-293f-41a4-b1cd-a5280112eb08"/>
    <x v="11"/>
    <x v="1"/>
    <x v="0"/>
    <x v="4"/>
    <n v="0"/>
    <n v="0"/>
    <n v="0"/>
    <n v="1914840"/>
    <n v="509583340"/>
    <n v="0"/>
    <n v="0"/>
    <n v="0"/>
    <n v="0"/>
  </r>
  <r>
    <s v="8123f3cf-293f-41a4-b1cd-a5280112eb08"/>
    <x v="11"/>
    <x v="1"/>
    <x v="0"/>
    <x v="5"/>
    <n v="0"/>
    <n v="0"/>
    <n v="0"/>
    <n v="1914840"/>
    <n v="509583340"/>
    <n v="0"/>
    <n v="0"/>
    <n v="0"/>
    <n v="0"/>
  </r>
  <r>
    <s v="8123f3cf-293f-41a4-b1cd-a5280112eb08"/>
    <x v="11"/>
    <x v="1"/>
    <x v="1"/>
    <x v="2"/>
    <n v="1369"/>
    <n v="215"/>
    <n v="38453"/>
    <n v="2473550"/>
    <n v="634542623"/>
    <n v="0.1"/>
    <n v="0.6"/>
    <n v="28.1"/>
    <n v="178.9"/>
  </r>
  <r>
    <s v="8123f3cf-293f-41a4-b1cd-a5280112eb08"/>
    <x v="11"/>
    <x v="1"/>
    <x v="1"/>
    <x v="0"/>
    <n v="0"/>
    <n v="0"/>
    <n v="0"/>
    <n v="2473550"/>
    <n v="634542623"/>
    <n v="0"/>
    <n v="0"/>
    <n v="0"/>
    <n v="0"/>
  </r>
  <r>
    <s v="8123f3cf-293f-41a4-b1cd-a5280112eb08"/>
    <x v="11"/>
    <x v="1"/>
    <x v="1"/>
    <x v="3"/>
    <n v="0"/>
    <n v="0"/>
    <n v="0"/>
    <n v="2473550"/>
    <n v="634542623"/>
    <n v="0"/>
    <n v="0"/>
    <n v="0"/>
    <n v="0"/>
  </r>
  <r>
    <s v="8123f3cf-293f-41a4-b1cd-a5280112eb08"/>
    <x v="11"/>
    <x v="1"/>
    <x v="1"/>
    <x v="1"/>
    <n v="0"/>
    <n v="0"/>
    <n v="0"/>
    <n v="2473550"/>
    <n v="634542623"/>
    <n v="0"/>
    <n v="0"/>
    <n v="0"/>
    <n v="0"/>
  </r>
  <r>
    <s v="8123f3cf-293f-41a4-b1cd-a5280112eb08"/>
    <x v="11"/>
    <x v="1"/>
    <x v="1"/>
    <x v="4"/>
    <n v="0"/>
    <n v="0"/>
    <n v="0"/>
    <n v="2473550"/>
    <n v="634542623"/>
    <n v="0"/>
    <n v="0"/>
    <n v="0"/>
    <n v="0"/>
  </r>
  <r>
    <s v="8123f3cf-293f-41a4-b1cd-a5280112eb08"/>
    <x v="11"/>
    <x v="1"/>
    <x v="1"/>
    <x v="5"/>
    <n v="58"/>
    <n v="10"/>
    <n v="2160"/>
    <n v="2473550"/>
    <n v="634542623"/>
    <n v="0"/>
    <n v="0"/>
    <n v="37.200000000000003"/>
    <n v="216"/>
  </r>
  <r>
    <s v="8123f3cf-293f-41a4-b1cd-a5280112eb08"/>
    <x v="11"/>
    <x v="1"/>
    <x v="2"/>
    <x v="2"/>
    <n v="1084"/>
    <n v="183"/>
    <n v="33349"/>
    <n v="1898292"/>
    <n v="530343751"/>
    <n v="0.1"/>
    <n v="0.6"/>
    <n v="30.8"/>
    <n v="182.2"/>
  </r>
  <r>
    <s v="8123f3cf-293f-41a4-b1cd-a5280112eb08"/>
    <x v="11"/>
    <x v="1"/>
    <x v="2"/>
    <x v="0"/>
    <n v="0"/>
    <n v="0"/>
    <n v="0"/>
    <n v="1898292"/>
    <n v="530343751"/>
    <n v="0"/>
    <n v="0"/>
    <n v="0"/>
    <n v="0"/>
  </r>
  <r>
    <s v="8123f3cf-293f-41a4-b1cd-a5280112eb08"/>
    <x v="11"/>
    <x v="1"/>
    <x v="2"/>
    <x v="3"/>
    <n v="0"/>
    <n v="0"/>
    <n v="0"/>
    <n v="1898292"/>
    <n v="530343751"/>
    <n v="0"/>
    <n v="0"/>
    <n v="0"/>
    <n v="0"/>
  </r>
  <r>
    <s v="8123f3cf-293f-41a4-b1cd-a5280112eb08"/>
    <x v="11"/>
    <x v="1"/>
    <x v="2"/>
    <x v="1"/>
    <n v="0"/>
    <n v="0"/>
    <n v="0"/>
    <n v="1898292"/>
    <n v="530343751"/>
    <n v="0"/>
    <n v="0"/>
    <n v="0"/>
    <n v="0"/>
  </r>
  <r>
    <s v="8123f3cf-293f-41a4-b1cd-a5280112eb08"/>
    <x v="11"/>
    <x v="1"/>
    <x v="2"/>
    <x v="4"/>
    <n v="0"/>
    <n v="0"/>
    <n v="0"/>
    <n v="1898292"/>
    <n v="530343751"/>
    <n v="0"/>
    <n v="0"/>
    <n v="0"/>
    <n v="0"/>
  </r>
  <r>
    <s v="8123f3cf-293f-41a4-b1cd-a5280112eb08"/>
    <x v="11"/>
    <x v="1"/>
    <x v="2"/>
    <x v="5"/>
    <n v="122"/>
    <n v="14"/>
    <n v="3737"/>
    <n v="1898292"/>
    <n v="530343751"/>
    <n v="0"/>
    <n v="0.1"/>
    <n v="30.6"/>
    <n v="266.89999999999998"/>
  </r>
  <r>
    <s v="8123f3cf-293f-41a4-b1cd-a5280112eb08"/>
    <x v="11"/>
    <x v="1"/>
    <x v="3"/>
    <x v="2"/>
    <n v="104"/>
    <n v="15"/>
    <n v="3026"/>
    <n v="208359"/>
    <n v="58042876"/>
    <n v="0.1"/>
    <n v="0.5"/>
    <n v="29.1"/>
    <n v="201.7"/>
  </r>
  <r>
    <s v="8123f3cf-293f-41a4-b1cd-a5280112eb08"/>
    <x v="11"/>
    <x v="1"/>
    <x v="3"/>
    <x v="0"/>
    <n v="0"/>
    <n v="0"/>
    <n v="0"/>
    <n v="208359"/>
    <n v="58042876"/>
    <n v="0"/>
    <n v="0"/>
    <n v="0"/>
    <n v="0"/>
  </r>
  <r>
    <s v="8123f3cf-293f-41a4-b1cd-a5280112eb08"/>
    <x v="11"/>
    <x v="1"/>
    <x v="3"/>
    <x v="3"/>
    <n v="0"/>
    <n v="0"/>
    <n v="0"/>
    <n v="208359"/>
    <n v="58042876"/>
    <n v="0"/>
    <n v="0"/>
    <n v="0"/>
    <n v="0"/>
  </r>
  <r>
    <s v="8123f3cf-293f-41a4-b1cd-a5280112eb08"/>
    <x v="11"/>
    <x v="1"/>
    <x v="3"/>
    <x v="1"/>
    <n v="0"/>
    <n v="0"/>
    <n v="0"/>
    <n v="208359"/>
    <n v="58042876"/>
    <n v="0"/>
    <n v="0"/>
    <n v="0"/>
    <n v="0"/>
  </r>
  <r>
    <s v="8123f3cf-293f-41a4-b1cd-a5280112eb08"/>
    <x v="11"/>
    <x v="1"/>
    <x v="3"/>
    <x v="4"/>
    <n v="0"/>
    <n v="0"/>
    <n v="0"/>
    <n v="208359"/>
    <n v="58042876"/>
    <n v="0"/>
    <n v="0"/>
    <n v="0"/>
    <n v="0"/>
  </r>
  <r>
    <s v="8123f3cf-293f-41a4-b1cd-a5280112eb08"/>
    <x v="11"/>
    <x v="1"/>
    <x v="3"/>
    <x v="5"/>
    <n v="31"/>
    <n v="3"/>
    <n v="990"/>
    <n v="208359"/>
    <n v="58042876"/>
    <n v="0"/>
    <n v="0.1"/>
    <n v="31.9"/>
    <n v="330"/>
  </r>
  <r>
    <s v="8123f3cf-293f-41a4-b1cd-a5280112eb08"/>
    <x v="12"/>
    <x v="0"/>
    <x v="0"/>
    <x v="2"/>
    <n v="321"/>
    <n v="61"/>
    <n v="9146"/>
    <n v="1811764"/>
    <n v="490249755"/>
    <n v="0"/>
    <n v="0.2"/>
    <n v="28.5"/>
    <n v="149.9"/>
  </r>
  <r>
    <s v="8123f3cf-293f-41a4-b1cd-a5280112eb08"/>
    <x v="12"/>
    <x v="0"/>
    <x v="0"/>
    <x v="0"/>
    <n v="0"/>
    <n v="0"/>
    <n v="0"/>
    <n v="1811764"/>
    <n v="490249755"/>
    <n v="0"/>
    <n v="0"/>
    <n v="0"/>
    <n v="0"/>
  </r>
  <r>
    <s v="8123f3cf-293f-41a4-b1cd-a5280112eb08"/>
    <x v="12"/>
    <x v="0"/>
    <x v="0"/>
    <x v="3"/>
    <n v="0"/>
    <n v="0"/>
    <n v="0"/>
    <n v="1811764"/>
    <n v="490249755"/>
    <n v="0"/>
    <n v="0"/>
    <n v="0"/>
    <n v="0"/>
  </r>
  <r>
    <s v="8123f3cf-293f-41a4-b1cd-a5280112eb08"/>
    <x v="12"/>
    <x v="0"/>
    <x v="0"/>
    <x v="1"/>
    <n v="0"/>
    <n v="0"/>
    <n v="0"/>
    <n v="1811764"/>
    <n v="490249755"/>
    <n v="0"/>
    <n v="0"/>
    <n v="0"/>
    <n v="0"/>
  </r>
  <r>
    <s v="8123f3cf-293f-41a4-b1cd-a5280112eb08"/>
    <x v="12"/>
    <x v="0"/>
    <x v="0"/>
    <x v="4"/>
    <n v="0"/>
    <n v="0"/>
    <n v="0"/>
    <n v="1811764"/>
    <n v="490249755"/>
    <n v="0"/>
    <n v="0"/>
    <n v="0"/>
    <n v="0"/>
  </r>
  <r>
    <s v="8123f3cf-293f-41a4-b1cd-a5280112eb08"/>
    <x v="12"/>
    <x v="0"/>
    <x v="0"/>
    <x v="5"/>
    <n v="0"/>
    <n v="0"/>
    <n v="0"/>
    <n v="1811764"/>
    <n v="490249755"/>
    <n v="0"/>
    <n v="0"/>
    <n v="0"/>
    <n v="0"/>
  </r>
  <r>
    <s v="8123f3cf-293f-41a4-b1cd-a5280112eb08"/>
    <x v="12"/>
    <x v="0"/>
    <x v="1"/>
    <x v="2"/>
    <n v="3340"/>
    <n v="598"/>
    <n v="96819"/>
    <n v="2494988"/>
    <n v="647844893"/>
    <n v="0.2"/>
    <n v="1.3"/>
    <n v="29"/>
    <n v="161.9"/>
  </r>
  <r>
    <s v="8123f3cf-293f-41a4-b1cd-a5280112eb08"/>
    <x v="12"/>
    <x v="0"/>
    <x v="1"/>
    <x v="0"/>
    <n v="0"/>
    <n v="0"/>
    <n v="0"/>
    <n v="2494988"/>
    <n v="647844893"/>
    <n v="0"/>
    <n v="0"/>
    <n v="0"/>
    <n v="0"/>
  </r>
  <r>
    <s v="8123f3cf-293f-41a4-b1cd-a5280112eb08"/>
    <x v="12"/>
    <x v="0"/>
    <x v="1"/>
    <x v="3"/>
    <n v="0"/>
    <n v="0"/>
    <n v="0"/>
    <n v="2494988"/>
    <n v="647844893"/>
    <n v="0"/>
    <n v="0"/>
    <n v="0"/>
    <n v="0"/>
  </r>
  <r>
    <s v="8123f3cf-293f-41a4-b1cd-a5280112eb08"/>
    <x v="12"/>
    <x v="0"/>
    <x v="1"/>
    <x v="1"/>
    <n v="0"/>
    <n v="0"/>
    <n v="0"/>
    <n v="2494988"/>
    <n v="647844893"/>
    <n v="0"/>
    <n v="0"/>
    <n v="0"/>
    <n v="0"/>
  </r>
  <r>
    <s v="8123f3cf-293f-41a4-b1cd-a5280112eb08"/>
    <x v="12"/>
    <x v="0"/>
    <x v="1"/>
    <x v="4"/>
    <n v="0"/>
    <n v="0"/>
    <n v="0"/>
    <n v="2494988"/>
    <n v="647844893"/>
    <n v="0"/>
    <n v="0"/>
    <n v="0"/>
    <n v="0"/>
  </r>
  <r>
    <s v="8123f3cf-293f-41a4-b1cd-a5280112eb08"/>
    <x v="12"/>
    <x v="0"/>
    <x v="1"/>
    <x v="5"/>
    <n v="47"/>
    <n v="10"/>
    <n v="1466"/>
    <n v="2494988"/>
    <n v="647844893"/>
    <n v="0"/>
    <n v="0"/>
    <n v="31.2"/>
    <n v="146.6"/>
  </r>
  <r>
    <s v="8123f3cf-293f-41a4-b1cd-a5280112eb08"/>
    <x v="12"/>
    <x v="0"/>
    <x v="2"/>
    <x v="2"/>
    <n v="3922"/>
    <n v="664"/>
    <n v="114091"/>
    <n v="1933881"/>
    <n v="556344682"/>
    <n v="0.3"/>
    <n v="2"/>
    <n v="29.1"/>
    <n v="171.8"/>
  </r>
  <r>
    <s v="8123f3cf-293f-41a4-b1cd-a5280112eb08"/>
    <x v="12"/>
    <x v="0"/>
    <x v="2"/>
    <x v="0"/>
    <n v="0"/>
    <n v="0"/>
    <n v="0"/>
    <n v="1933881"/>
    <n v="556344682"/>
    <n v="0"/>
    <n v="0"/>
    <n v="0"/>
    <n v="0"/>
  </r>
  <r>
    <s v="8123f3cf-293f-41a4-b1cd-a5280112eb08"/>
    <x v="12"/>
    <x v="0"/>
    <x v="2"/>
    <x v="3"/>
    <n v="0"/>
    <n v="0"/>
    <n v="0"/>
    <n v="1933881"/>
    <n v="556344682"/>
    <n v="0"/>
    <n v="0"/>
    <n v="0"/>
    <n v="0"/>
  </r>
  <r>
    <s v="8123f3cf-293f-41a4-b1cd-a5280112eb08"/>
    <x v="12"/>
    <x v="0"/>
    <x v="2"/>
    <x v="1"/>
    <n v="0"/>
    <n v="0"/>
    <n v="0"/>
    <n v="1933881"/>
    <n v="556344682"/>
    <n v="0"/>
    <n v="0"/>
    <n v="0"/>
    <n v="0"/>
  </r>
  <r>
    <s v="8123f3cf-293f-41a4-b1cd-a5280112eb08"/>
    <x v="12"/>
    <x v="0"/>
    <x v="2"/>
    <x v="4"/>
    <n v="0"/>
    <n v="0"/>
    <n v="0"/>
    <n v="1933881"/>
    <n v="556344682"/>
    <n v="0"/>
    <n v="0"/>
    <n v="0"/>
    <n v="0"/>
  </r>
  <r>
    <s v="8123f3cf-293f-41a4-b1cd-a5280112eb08"/>
    <x v="12"/>
    <x v="0"/>
    <x v="2"/>
    <x v="5"/>
    <n v="72"/>
    <n v="8"/>
    <n v="2191"/>
    <n v="1933881"/>
    <n v="556344682"/>
    <n v="0"/>
    <n v="0"/>
    <n v="30.4"/>
    <n v="273.89999999999998"/>
  </r>
  <r>
    <s v="8123f3cf-293f-41a4-b1cd-a5280112eb08"/>
    <x v="12"/>
    <x v="0"/>
    <x v="3"/>
    <x v="2"/>
    <n v="224"/>
    <n v="41"/>
    <n v="6624"/>
    <n v="206330"/>
    <n v="53151569"/>
    <n v="0.2"/>
    <n v="1.1000000000000001"/>
    <n v="29.6"/>
    <n v="161.6"/>
  </r>
  <r>
    <s v="8123f3cf-293f-41a4-b1cd-a5280112eb08"/>
    <x v="12"/>
    <x v="0"/>
    <x v="3"/>
    <x v="0"/>
    <n v="0"/>
    <n v="0"/>
    <n v="0"/>
    <n v="206330"/>
    <n v="53151569"/>
    <n v="0"/>
    <n v="0"/>
    <n v="0"/>
    <n v="0"/>
  </r>
  <r>
    <s v="8123f3cf-293f-41a4-b1cd-a5280112eb08"/>
    <x v="12"/>
    <x v="0"/>
    <x v="3"/>
    <x v="3"/>
    <n v="0"/>
    <n v="0"/>
    <n v="0"/>
    <n v="206330"/>
    <n v="53151569"/>
    <n v="0"/>
    <n v="0"/>
    <n v="0"/>
    <n v="0"/>
  </r>
  <r>
    <s v="8123f3cf-293f-41a4-b1cd-a5280112eb08"/>
    <x v="12"/>
    <x v="0"/>
    <x v="3"/>
    <x v="1"/>
    <n v="0"/>
    <n v="0"/>
    <n v="0"/>
    <n v="206330"/>
    <n v="53151569"/>
    <n v="0"/>
    <n v="0"/>
    <n v="0"/>
    <n v="0"/>
  </r>
  <r>
    <s v="8123f3cf-293f-41a4-b1cd-a5280112eb08"/>
    <x v="12"/>
    <x v="0"/>
    <x v="3"/>
    <x v="4"/>
    <n v="0"/>
    <n v="0"/>
    <n v="0"/>
    <n v="206330"/>
    <n v="53151569"/>
    <n v="0"/>
    <n v="0"/>
    <n v="0"/>
    <n v="0"/>
  </r>
  <r>
    <s v="8123f3cf-293f-41a4-b1cd-a5280112eb08"/>
    <x v="12"/>
    <x v="0"/>
    <x v="3"/>
    <x v="5"/>
    <n v="0"/>
    <n v="0"/>
    <n v="0"/>
    <n v="206330"/>
    <n v="53151569"/>
    <n v="0"/>
    <n v="0"/>
    <n v="0"/>
    <n v="0"/>
  </r>
  <r>
    <s v="8123f3cf-293f-41a4-b1cd-a5280112eb08"/>
    <x v="12"/>
    <x v="1"/>
    <x v="0"/>
    <x v="2"/>
    <n v="306"/>
    <n v="49"/>
    <n v="8525"/>
    <n v="1891049"/>
    <n v="511246088"/>
    <n v="0"/>
    <n v="0.2"/>
    <n v="27.9"/>
    <n v="174"/>
  </r>
  <r>
    <s v="8123f3cf-293f-41a4-b1cd-a5280112eb08"/>
    <x v="12"/>
    <x v="1"/>
    <x v="0"/>
    <x v="0"/>
    <n v="0"/>
    <n v="0"/>
    <n v="0"/>
    <n v="1891049"/>
    <n v="511246088"/>
    <n v="0"/>
    <n v="0"/>
    <n v="0"/>
    <n v="0"/>
  </r>
  <r>
    <s v="8123f3cf-293f-41a4-b1cd-a5280112eb08"/>
    <x v="12"/>
    <x v="1"/>
    <x v="0"/>
    <x v="3"/>
    <n v="0"/>
    <n v="0"/>
    <n v="0"/>
    <n v="1891049"/>
    <n v="511246088"/>
    <n v="0"/>
    <n v="0"/>
    <n v="0"/>
    <n v="0"/>
  </r>
  <r>
    <s v="8123f3cf-293f-41a4-b1cd-a5280112eb08"/>
    <x v="12"/>
    <x v="1"/>
    <x v="0"/>
    <x v="1"/>
    <n v="0"/>
    <n v="0"/>
    <n v="0"/>
    <n v="1891049"/>
    <n v="511246088"/>
    <n v="0"/>
    <n v="0"/>
    <n v="0"/>
    <n v="0"/>
  </r>
  <r>
    <s v="8123f3cf-293f-41a4-b1cd-a5280112eb08"/>
    <x v="12"/>
    <x v="1"/>
    <x v="0"/>
    <x v="4"/>
    <n v="0"/>
    <n v="0"/>
    <n v="0"/>
    <n v="1891049"/>
    <n v="511246088"/>
    <n v="0"/>
    <n v="0"/>
    <n v="0"/>
    <n v="0"/>
  </r>
  <r>
    <s v="8123f3cf-293f-41a4-b1cd-a5280112eb08"/>
    <x v="12"/>
    <x v="1"/>
    <x v="0"/>
    <x v="5"/>
    <n v="2"/>
    <n v="1"/>
    <n v="31"/>
    <n v="1891049"/>
    <n v="511246088"/>
    <n v="0"/>
    <n v="0"/>
    <n v="15.5"/>
    <n v="31"/>
  </r>
  <r>
    <s v="8123f3cf-293f-41a4-b1cd-a5280112eb08"/>
    <x v="12"/>
    <x v="1"/>
    <x v="1"/>
    <x v="2"/>
    <n v="1924"/>
    <n v="342"/>
    <n v="55822"/>
    <n v="2511570"/>
    <n v="648554168"/>
    <n v="0.1"/>
    <n v="0.8"/>
    <n v="29"/>
    <n v="163.19999999999999"/>
  </r>
  <r>
    <s v="8123f3cf-293f-41a4-b1cd-a5280112eb08"/>
    <x v="12"/>
    <x v="1"/>
    <x v="1"/>
    <x v="0"/>
    <n v="0"/>
    <n v="0"/>
    <n v="0"/>
    <n v="2511570"/>
    <n v="648554168"/>
    <n v="0"/>
    <n v="0"/>
    <n v="0"/>
    <n v="0"/>
  </r>
  <r>
    <s v="8123f3cf-293f-41a4-b1cd-a5280112eb08"/>
    <x v="12"/>
    <x v="1"/>
    <x v="1"/>
    <x v="3"/>
    <n v="0"/>
    <n v="0"/>
    <n v="0"/>
    <n v="2511570"/>
    <n v="648554168"/>
    <n v="0"/>
    <n v="0"/>
    <n v="0"/>
    <n v="0"/>
  </r>
  <r>
    <s v="8123f3cf-293f-41a4-b1cd-a5280112eb08"/>
    <x v="12"/>
    <x v="1"/>
    <x v="1"/>
    <x v="1"/>
    <n v="0"/>
    <n v="0"/>
    <n v="0"/>
    <n v="2511570"/>
    <n v="648554168"/>
    <n v="0"/>
    <n v="0"/>
    <n v="0"/>
    <n v="0"/>
  </r>
  <r>
    <s v="8123f3cf-293f-41a4-b1cd-a5280112eb08"/>
    <x v="12"/>
    <x v="1"/>
    <x v="1"/>
    <x v="4"/>
    <n v="0"/>
    <n v="0"/>
    <n v="0"/>
    <n v="2511570"/>
    <n v="648554168"/>
    <n v="0"/>
    <n v="0"/>
    <n v="0"/>
    <n v="0"/>
  </r>
  <r>
    <s v="8123f3cf-293f-41a4-b1cd-a5280112eb08"/>
    <x v="12"/>
    <x v="1"/>
    <x v="1"/>
    <x v="5"/>
    <n v="42"/>
    <n v="10"/>
    <n v="1831"/>
    <n v="2511570"/>
    <n v="648554168"/>
    <n v="0"/>
    <n v="0"/>
    <n v="43.6"/>
    <n v="183.1"/>
  </r>
  <r>
    <s v="8123f3cf-293f-41a4-b1cd-a5280112eb08"/>
    <x v="12"/>
    <x v="1"/>
    <x v="2"/>
    <x v="2"/>
    <n v="1639"/>
    <n v="285"/>
    <n v="48243"/>
    <n v="1897494"/>
    <n v="538936943"/>
    <n v="0.2"/>
    <n v="0.9"/>
    <n v="29.4"/>
    <n v="169.3"/>
  </r>
  <r>
    <s v="8123f3cf-293f-41a4-b1cd-a5280112eb08"/>
    <x v="12"/>
    <x v="1"/>
    <x v="2"/>
    <x v="0"/>
    <n v="0"/>
    <n v="0"/>
    <n v="0"/>
    <n v="1897494"/>
    <n v="538936943"/>
    <n v="0"/>
    <n v="0"/>
    <n v="0"/>
    <n v="0"/>
  </r>
  <r>
    <s v="8123f3cf-293f-41a4-b1cd-a5280112eb08"/>
    <x v="12"/>
    <x v="1"/>
    <x v="2"/>
    <x v="3"/>
    <n v="0"/>
    <n v="0"/>
    <n v="0"/>
    <n v="1897494"/>
    <n v="538936943"/>
    <n v="0"/>
    <n v="0"/>
    <n v="0"/>
    <n v="0"/>
  </r>
  <r>
    <s v="8123f3cf-293f-41a4-b1cd-a5280112eb08"/>
    <x v="12"/>
    <x v="1"/>
    <x v="2"/>
    <x v="1"/>
    <n v="0"/>
    <n v="0"/>
    <n v="0"/>
    <n v="1897494"/>
    <n v="538936943"/>
    <n v="0"/>
    <n v="0"/>
    <n v="0"/>
    <n v="0"/>
  </r>
  <r>
    <s v="8123f3cf-293f-41a4-b1cd-a5280112eb08"/>
    <x v="12"/>
    <x v="1"/>
    <x v="2"/>
    <x v="4"/>
    <n v="0"/>
    <n v="0"/>
    <n v="0"/>
    <n v="1897494"/>
    <n v="538936943"/>
    <n v="0"/>
    <n v="0"/>
    <n v="0"/>
    <n v="0"/>
  </r>
  <r>
    <s v="8123f3cf-293f-41a4-b1cd-a5280112eb08"/>
    <x v="12"/>
    <x v="1"/>
    <x v="2"/>
    <x v="5"/>
    <n v="104"/>
    <n v="14"/>
    <n v="3150"/>
    <n v="1897494"/>
    <n v="538936943"/>
    <n v="0"/>
    <n v="0.1"/>
    <n v="30.3"/>
    <n v="225"/>
  </r>
  <r>
    <s v="8123f3cf-293f-41a4-b1cd-a5280112eb08"/>
    <x v="12"/>
    <x v="1"/>
    <x v="3"/>
    <x v="2"/>
    <n v="123"/>
    <n v="22"/>
    <n v="3479"/>
    <n v="210693"/>
    <n v="55391178"/>
    <n v="0.1"/>
    <n v="0.6"/>
    <n v="28.3"/>
    <n v="158.1"/>
  </r>
  <r>
    <s v="8123f3cf-293f-41a4-b1cd-a5280112eb08"/>
    <x v="12"/>
    <x v="1"/>
    <x v="3"/>
    <x v="0"/>
    <n v="0"/>
    <n v="0"/>
    <n v="0"/>
    <n v="210693"/>
    <n v="55391178"/>
    <n v="0"/>
    <n v="0"/>
    <n v="0"/>
    <n v="0"/>
  </r>
  <r>
    <s v="8123f3cf-293f-41a4-b1cd-a5280112eb08"/>
    <x v="12"/>
    <x v="1"/>
    <x v="3"/>
    <x v="3"/>
    <n v="0"/>
    <n v="0"/>
    <n v="0"/>
    <n v="210693"/>
    <n v="55391178"/>
    <n v="0"/>
    <n v="0"/>
    <n v="0"/>
    <n v="0"/>
  </r>
  <r>
    <s v="8123f3cf-293f-41a4-b1cd-a5280112eb08"/>
    <x v="12"/>
    <x v="1"/>
    <x v="3"/>
    <x v="1"/>
    <n v="0"/>
    <n v="0"/>
    <n v="0"/>
    <n v="210693"/>
    <n v="55391178"/>
    <n v="0"/>
    <n v="0"/>
    <n v="0"/>
    <n v="0"/>
  </r>
  <r>
    <s v="8123f3cf-293f-41a4-b1cd-a5280112eb08"/>
    <x v="12"/>
    <x v="1"/>
    <x v="3"/>
    <x v="4"/>
    <n v="0"/>
    <n v="0"/>
    <n v="0"/>
    <n v="210693"/>
    <n v="55391178"/>
    <n v="0"/>
    <n v="0"/>
    <n v="0"/>
    <n v="0"/>
  </r>
  <r>
    <s v="8123f3cf-293f-41a4-b1cd-a5280112eb08"/>
    <x v="12"/>
    <x v="1"/>
    <x v="3"/>
    <x v="5"/>
    <n v="40"/>
    <n v="4"/>
    <n v="1200"/>
    <n v="210693"/>
    <n v="55391178"/>
    <n v="0"/>
    <n v="0.2"/>
    <n v="30"/>
    <n v="300"/>
  </r>
  <r>
    <s v="8123f3cf-293f-41a4-b1cd-a5280112eb08"/>
    <x v="13"/>
    <x v="0"/>
    <x v="0"/>
    <x v="2"/>
    <n v="376"/>
    <n v="57"/>
    <n v="10610"/>
    <n v="1827782"/>
    <n v="463506345"/>
    <n v="0"/>
    <n v="0.2"/>
    <n v="28.2"/>
    <n v="186.1"/>
  </r>
  <r>
    <s v="8123f3cf-293f-41a4-b1cd-a5280112eb08"/>
    <x v="13"/>
    <x v="0"/>
    <x v="0"/>
    <x v="0"/>
    <n v="0"/>
    <n v="0"/>
    <n v="0"/>
    <n v="1827782"/>
    <n v="463506345"/>
    <n v="0"/>
    <n v="0"/>
    <n v="0"/>
    <n v="0"/>
  </r>
  <r>
    <s v="8123f3cf-293f-41a4-b1cd-a5280112eb08"/>
    <x v="13"/>
    <x v="0"/>
    <x v="0"/>
    <x v="3"/>
    <n v="0"/>
    <n v="0"/>
    <n v="0"/>
    <n v="1827782"/>
    <n v="463506345"/>
    <n v="0"/>
    <n v="0"/>
    <n v="0"/>
    <n v="0"/>
  </r>
  <r>
    <s v="8123f3cf-293f-41a4-b1cd-a5280112eb08"/>
    <x v="13"/>
    <x v="0"/>
    <x v="0"/>
    <x v="1"/>
    <n v="0"/>
    <n v="0"/>
    <n v="0"/>
    <n v="1827782"/>
    <n v="463506345"/>
    <n v="0"/>
    <n v="0"/>
    <n v="0"/>
    <n v="0"/>
  </r>
  <r>
    <s v="8123f3cf-293f-41a4-b1cd-a5280112eb08"/>
    <x v="13"/>
    <x v="0"/>
    <x v="0"/>
    <x v="4"/>
    <n v="0"/>
    <n v="0"/>
    <n v="0"/>
    <n v="1827782"/>
    <n v="463506345"/>
    <n v="0"/>
    <n v="0"/>
    <n v="0"/>
    <n v="0"/>
  </r>
  <r>
    <s v="8123f3cf-293f-41a4-b1cd-a5280112eb08"/>
    <x v="13"/>
    <x v="0"/>
    <x v="0"/>
    <x v="5"/>
    <n v="0"/>
    <n v="0"/>
    <n v="0"/>
    <n v="1827782"/>
    <n v="463506345"/>
    <n v="0"/>
    <n v="0"/>
    <n v="0"/>
    <n v="0"/>
  </r>
  <r>
    <s v="8123f3cf-293f-41a4-b1cd-a5280112eb08"/>
    <x v="13"/>
    <x v="0"/>
    <x v="1"/>
    <x v="2"/>
    <n v="4282"/>
    <n v="768"/>
    <n v="122693"/>
    <n v="2533561"/>
    <n v="617021871"/>
    <n v="0.3"/>
    <n v="1.7"/>
    <n v="28.7"/>
    <n v="159.80000000000001"/>
  </r>
  <r>
    <s v="8123f3cf-293f-41a4-b1cd-a5280112eb08"/>
    <x v="13"/>
    <x v="0"/>
    <x v="1"/>
    <x v="0"/>
    <n v="0"/>
    <n v="0"/>
    <n v="0"/>
    <n v="2533561"/>
    <n v="617021871"/>
    <n v="0"/>
    <n v="0"/>
    <n v="0"/>
    <n v="0"/>
  </r>
  <r>
    <s v="8123f3cf-293f-41a4-b1cd-a5280112eb08"/>
    <x v="13"/>
    <x v="0"/>
    <x v="1"/>
    <x v="3"/>
    <n v="0"/>
    <n v="0"/>
    <n v="0"/>
    <n v="2533561"/>
    <n v="617021871"/>
    <n v="0"/>
    <n v="0"/>
    <n v="0"/>
    <n v="0"/>
  </r>
  <r>
    <s v="8123f3cf-293f-41a4-b1cd-a5280112eb08"/>
    <x v="13"/>
    <x v="0"/>
    <x v="1"/>
    <x v="1"/>
    <n v="0"/>
    <n v="0"/>
    <n v="0"/>
    <n v="2533561"/>
    <n v="617021871"/>
    <n v="0"/>
    <n v="0"/>
    <n v="0"/>
    <n v="0"/>
  </r>
  <r>
    <s v="8123f3cf-293f-41a4-b1cd-a5280112eb08"/>
    <x v="13"/>
    <x v="0"/>
    <x v="1"/>
    <x v="4"/>
    <n v="0"/>
    <n v="0"/>
    <n v="0"/>
    <n v="2533561"/>
    <n v="617021871"/>
    <n v="0"/>
    <n v="0"/>
    <n v="0"/>
    <n v="0"/>
  </r>
  <r>
    <s v="8123f3cf-293f-41a4-b1cd-a5280112eb08"/>
    <x v="13"/>
    <x v="0"/>
    <x v="1"/>
    <x v="5"/>
    <n v="45"/>
    <n v="8"/>
    <n v="1350"/>
    <n v="2533561"/>
    <n v="617021871"/>
    <n v="0"/>
    <n v="0"/>
    <n v="30"/>
    <n v="168.8"/>
  </r>
  <r>
    <s v="8123f3cf-293f-41a4-b1cd-a5280112eb08"/>
    <x v="13"/>
    <x v="0"/>
    <x v="2"/>
    <x v="2"/>
    <n v="5244"/>
    <n v="878"/>
    <n v="149555"/>
    <n v="1954186"/>
    <n v="511972791"/>
    <n v="0.4"/>
    <n v="2.7"/>
    <n v="28.5"/>
    <n v="170.3"/>
  </r>
  <r>
    <s v="8123f3cf-293f-41a4-b1cd-a5280112eb08"/>
    <x v="13"/>
    <x v="0"/>
    <x v="2"/>
    <x v="0"/>
    <n v="0"/>
    <n v="0"/>
    <n v="0"/>
    <n v="1954186"/>
    <n v="511972791"/>
    <n v="0"/>
    <n v="0"/>
    <n v="0"/>
    <n v="0"/>
  </r>
  <r>
    <s v="8123f3cf-293f-41a4-b1cd-a5280112eb08"/>
    <x v="13"/>
    <x v="0"/>
    <x v="2"/>
    <x v="3"/>
    <n v="0"/>
    <n v="0"/>
    <n v="0"/>
    <n v="1954186"/>
    <n v="511972791"/>
    <n v="0"/>
    <n v="0"/>
    <n v="0"/>
    <n v="0"/>
  </r>
  <r>
    <s v="8123f3cf-293f-41a4-b1cd-a5280112eb08"/>
    <x v="13"/>
    <x v="0"/>
    <x v="2"/>
    <x v="1"/>
    <n v="0"/>
    <n v="0"/>
    <n v="0"/>
    <n v="1954186"/>
    <n v="511972791"/>
    <n v="0"/>
    <n v="0"/>
    <n v="0"/>
    <n v="0"/>
  </r>
  <r>
    <s v="8123f3cf-293f-41a4-b1cd-a5280112eb08"/>
    <x v="13"/>
    <x v="0"/>
    <x v="2"/>
    <x v="4"/>
    <n v="0"/>
    <n v="0"/>
    <n v="0"/>
    <n v="1954186"/>
    <n v="511972791"/>
    <n v="0"/>
    <n v="0"/>
    <n v="0"/>
    <n v="0"/>
  </r>
  <r>
    <s v="8123f3cf-293f-41a4-b1cd-a5280112eb08"/>
    <x v="13"/>
    <x v="0"/>
    <x v="2"/>
    <x v="5"/>
    <n v="69"/>
    <n v="9"/>
    <n v="2046"/>
    <n v="1954186"/>
    <n v="511972791"/>
    <n v="0"/>
    <n v="0"/>
    <n v="29.7"/>
    <n v="227.3"/>
  </r>
  <r>
    <s v="8123f3cf-293f-41a4-b1cd-a5280112eb08"/>
    <x v="13"/>
    <x v="0"/>
    <x v="3"/>
    <x v="2"/>
    <n v="307"/>
    <n v="53"/>
    <n v="9227"/>
    <n v="188483"/>
    <n v="50931827"/>
    <n v="0.3"/>
    <n v="1.6"/>
    <n v="30.1"/>
    <n v="174.1"/>
  </r>
  <r>
    <s v="8123f3cf-293f-41a4-b1cd-a5280112eb08"/>
    <x v="13"/>
    <x v="0"/>
    <x v="3"/>
    <x v="0"/>
    <n v="0"/>
    <n v="0"/>
    <n v="0"/>
    <n v="188483"/>
    <n v="50931827"/>
    <n v="0"/>
    <n v="0"/>
    <n v="0"/>
    <n v="0"/>
  </r>
  <r>
    <s v="8123f3cf-293f-41a4-b1cd-a5280112eb08"/>
    <x v="13"/>
    <x v="0"/>
    <x v="3"/>
    <x v="3"/>
    <n v="0"/>
    <n v="0"/>
    <n v="0"/>
    <n v="188483"/>
    <n v="50931827"/>
    <n v="0"/>
    <n v="0"/>
    <n v="0"/>
    <n v="0"/>
  </r>
  <r>
    <s v="8123f3cf-293f-41a4-b1cd-a5280112eb08"/>
    <x v="13"/>
    <x v="0"/>
    <x v="3"/>
    <x v="1"/>
    <n v="0"/>
    <n v="0"/>
    <n v="0"/>
    <n v="188483"/>
    <n v="50931827"/>
    <n v="0"/>
    <n v="0"/>
    <n v="0"/>
    <n v="0"/>
  </r>
  <r>
    <s v="8123f3cf-293f-41a4-b1cd-a5280112eb08"/>
    <x v="13"/>
    <x v="0"/>
    <x v="3"/>
    <x v="4"/>
    <n v="0"/>
    <n v="0"/>
    <n v="0"/>
    <n v="188483"/>
    <n v="50931827"/>
    <n v="0"/>
    <n v="0"/>
    <n v="0"/>
    <n v="0"/>
  </r>
  <r>
    <s v="8123f3cf-293f-41a4-b1cd-a5280112eb08"/>
    <x v="13"/>
    <x v="0"/>
    <x v="3"/>
    <x v="5"/>
    <n v="9"/>
    <n v="1"/>
    <n v="270"/>
    <n v="188483"/>
    <n v="50931827"/>
    <n v="0"/>
    <n v="0"/>
    <n v="30"/>
    <n v="270"/>
  </r>
  <r>
    <s v="8123f3cf-293f-41a4-b1cd-a5280112eb08"/>
    <x v="13"/>
    <x v="1"/>
    <x v="0"/>
    <x v="2"/>
    <n v="295"/>
    <n v="47"/>
    <n v="8080"/>
    <n v="1909085"/>
    <n v="483311548"/>
    <n v="0"/>
    <n v="0.2"/>
    <n v="27.4"/>
    <n v="171.9"/>
  </r>
  <r>
    <s v="8123f3cf-293f-41a4-b1cd-a5280112eb08"/>
    <x v="13"/>
    <x v="1"/>
    <x v="0"/>
    <x v="0"/>
    <n v="0"/>
    <n v="0"/>
    <n v="0"/>
    <n v="1909085"/>
    <n v="483311548"/>
    <n v="0"/>
    <n v="0"/>
    <n v="0"/>
    <n v="0"/>
  </r>
  <r>
    <s v="8123f3cf-293f-41a4-b1cd-a5280112eb08"/>
    <x v="13"/>
    <x v="1"/>
    <x v="0"/>
    <x v="3"/>
    <n v="0"/>
    <n v="0"/>
    <n v="0"/>
    <n v="1909085"/>
    <n v="483311548"/>
    <n v="0"/>
    <n v="0"/>
    <n v="0"/>
    <n v="0"/>
  </r>
  <r>
    <s v="8123f3cf-293f-41a4-b1cd-a5280112eb08"/>
    <x v="13"/>
    <x v="1"/>
    <x v="0"/>
    <x v="1"/>
    <n v="0"/>
    <n v="0"/>
    <n v="0"/>
    <n v="1909085"/>
    <n v="483311548"/>
    <n v="0"/>
    <n v="0"/>
    <n v="0"/>
    <n v="0"/>
  </r>
  <r>
    <s v="8123f3cf-293f-41a4-b1cd-a5280112eb08"/>
    <x v="13"/>
    <x v="1"/>
    <x v="0"/>
    <x v="4"/>
    <n v="0"/>
    <n v="0"/>
    <n v="0"/>
    <n v="1909085"/>
    <n v="483311548"/>
    <n v="0"/>
    <n v="0"/>
    <n v="0"/>
    <n v="0"/>
  </r>
  <r>
    <s v="8123f3cf-293f-41a4-b1cd-a5280112eb08"/>
    <x v="13"/>
    <x v="1"/>
    <x v="0"/>
    <x v="5"/>
    <n v="0"/>
    <n v="0"/>
    <n v="0"/>
    <n v="1909085"/>
    <n v="483311548"/>
    <n v="0"/>
    <n v="0"/>
    <n v="0"/>
    <n v="0"/>
  </r>
  <r>
    <s v="8123f3cf-293f-41a4-b1cd-a5280112eb08"/>
    <x v="13"/>
    <x v="1"/>
    <x v="1"/>
    <x v="2"/>
    <n v="2349"/>
    <n v="401"/>
    <n v="67339"/>
    <n v="2580534"/>
    <n v="636058376"/>
    <n v="0.2"/>
    <n v="0.9"/>
    <n v="28.7"/>
    <n v="167.9"/>
  </r>
  <r>
    <s v="8123f3cf-293f-41a4-b1cd-a5280112eb08"/>
    <x v="13"/>
    <x v="1"/>
    <x v="1"/>
    <x v="0"/>
    <n v="0"/>
    <n v="0"/>
    <n v="0"/>
    <n v="2580534"/>
    <n v="636058376"/>
    <n v="0"/>
    <n v="0"/>
    <n v="0"/>
    <n v="0"/>
  </r>
  <r>
    <s v="8123f3cf-293f-41a4-b1cd-a5280112eb08"/>
    <x v="13"/>
    <x v="1"/>
    <x v="1"/>
    <x v="3"/>
    <n v="0"/>
    <n v="0"/>
    <n v="0"/>
    <n v="2580534"/>
    <n v="636058376"/>
    <n v="0"/>
    <n v="0"/>
    <n v="0"/>
    <n v="0"/>
  </r>
  <r>
    <s v="8123f3cf-293f-41a4-b1cd-a5280112eb08"/>
    <x v="13"/>
    <x v="1"/>
    <x v="1"/>
    <x v="1"/>
    <n v="0"/>
    <n v="0"/>
    <n v="0"/>
    <n v="2580534"/>
    <n v="636058376"/>
    <n v="0"/>
    <n v="0"/>
    <n v="0"/>
    <n v="0"/>
  </r>
  <r>
    <s v="8123f3cf-293f-41a4-b1cd-a5280112eb08"/>
    <x v="13"/>
    <x v="1"/>
    <x v="1"/>
    <x v="4"/>
    <n v="0"/>
    <n v="0"/>
    <n v="0"/>
    <n v="2580534"/>
    <n v="636058376"/>
    <n v="0"/>
    <n v="0"/>
    <n v="0"/>
    <n v="0"/>
  </r>
  <r>
    <s v="8123f3cf-293f-41a4-b1cd-a5280112eb08"/>
    <x v="13"/>
    <x v="1"/>
    <x v="1"/>
    <x v="5"/>
    <n v="56"/>
    <n v="8"/>
    <n v="2160"/>
    <n v="2580534"/>
    <n v="636058376"/>
    <n v="0"/>
    <n v="0"/>
    <n v="38.6"/>
    <n v="270"/>
  </r>
  <r>
    <s v="8123f3cf-293f-41a4-b1cd-a5280112eb08"/>
    <x v="13"/>
    <x v="1"/>
    <x v="2"/>
    <x v="2"/>
    <n v="2421"/>
    <n v="386"/>
    <n v="68872"/>
    <n v="1934049"/>
    <n v="515919263"/>
    <n v="0.2"/>
    <n v="1.3"/>
    <n v="28.4"/>
    <n v="178.4"/>
  </r>
  <r>
    <s v="8123f3cf-293f-41a4-b1cd-a5280112eb08"/>
    <x v="13"/>
    <x v="1"/>
    <x v="2"/>
    <x v="0"/>
    <n v="0"/>
    <n v="0"/>
    <n v="0"/>
    <n v="1934049"/>
    <n v="515919263"/>
    <n v="0"/>
    <n v="0"/>
    <n v="0"/>
    <n v="0"/>
  </r>
  <r>
    <s v="8123f3cf-293f-41a4-b1cd-a5280112eb08"/>
    <x v="13"/>
    <x v="1"/>
    <x v="2"/>
    <x v="3"/>
    <n v="0"/>
    <n v="0"/>
    <n v="0"/>
    <n v="1934049"/>
    <n v="515919263"/>
    <n v="0"/>
    <n v="0"/>
    <n v="0"/>
    <n v="0"/>
  </r>
  <r>
    <s v="8123f3cf-293f-41a4-b1cd-a5280112eb08"/>
    <x v="13"/>
    <x v="1"/>
    <x v="2"/>
    <x v="1"/>
    <n v="0"/>
    <n v="0"/>
    <n v="0"/>
    <n v="1934049"/>
    <n v="515919263"/>
    <n v="0"/>
    <n v="0"/>
    <n v="0"/>
    <n v="0"/>
  </r>
  <r>
    <s v="8123f3cf-293f-41a4-b1cd-a5280112eb08"/>
    <x v="13"/>
    <x v="1"/>
    <x v="2"/>
    <x v="4"/>
    <n v="0"/>
    <n v="0"/>
    <n v="0"/>
    <n v="1934049"/>
    <n v="515919263"/>
    <n v="0"/>
    <n v="0"/>
    <n v="0"/>
    <n v="0"/>
  </r>
  <r>
    <s v="8123f3cf-293f-41a4-b1cd-a5280112eb08"/>
    <x v="13"/>
    <x v="1"/>
    <x v="2"/>
    <x v="5"/>
    <n v="118"/>
    <n v="16"/>
    <n v="3851"/>
    <n v="1934049"/>
    <n v="515919263"/>
    <n v="0"/>
    <n v="0.1"/>
    <n v="32.6"/>
    <n v="240.7"/>
  </r>
  <r>
    <s v="8123f3cf-293f-41a4-b1cd-a5280112eb08"/>
    <x v="13"/>
    <x v="1"/>
    <x v="3"/>
    <x v="2"/>
    <n v="164"/>
    <n v="27"/>
    <n v="4822"/>
    <n v="198357"/>
    <n v="54000572"/>
    <n v="0.1"/>
    <n v="0.8"/>
    <n v="29.4"/>
    <n v="178.6"/>
  </r>
  <r>
    <s v="8123f3cf-293f-41a4-b1cd-a5280112eb08"/>
    <x v="13"/>
    <x v="1"/>
    <x v="3"/>
    <x v="0"/>
    <n v="0"/>
    <n v="0"/>
    <n v="0"/>
    <n v="198357"/>
    <n v="54000572"/>
    <n v="0"/>
    <n v="0"/>
    <n v="0"/>
    <n v="0"/>
  </r>
  <r>
    <s v="8123f3cf-293f-41a4-b1cd-a5280112eb08"/>
    <x v="13"/>
    <x v="1"/>
    <x v="3"/>
    <x v="3"/>
    <n v="0"/>
    <n v="0"/>
    <n v="0"/>
    <n v="198357"/>
    <n v="54000572"/>
    <n v="0"/>
    <n v="0"/>
    <n v="0"/>
    <n v="0"/>
  </r>
  <r>
    <s v="8123f3cf-293f-41a4-b1cd-a5280112eb08"/>
    <x v="13"/>
    <x v="1"/>
    <x v="3"/>
    <x v="1"/>
    <n v="0"/>
    <n v="0"/>
    <n v="0"/>
    <n v="198357"/>
    <n v="54000572"/>
    <n v="0"/>
    <n v="0"/>
    <n v="0"/>
    <n v="0"/>
  </r>
  <r>
    <s v="8123f3cf-293f-41a4-b1cd-a5280112eb08"/>
    <x v="13"/>
    <x v="1"/>
    <x v="3"/>
    <x v="4"/>
    <n v="0"/>
    <n v="0"/>
    <n v="0"/>
    <n v="198357"/>
    <n v="54000572"/>
    <n v="0"/>
    <n v="0"/>
    <n v="0"/>
    <n v="0"/>
  </r>
  <r>
    <s v="8123f3cf-293f-41a4-b1cd-a5280112eb08"/>
    <x v="13"/>
    <x v="1"/>
    <x v="3"/>
    <x v="5"/>
    <n v="23"/>
    <n v="2"/>
    <n v="690"/>
    <n v="198357"/>
    <n v="54000572"/>
    <n v="0"/>
    <n v="0.1"/>
    <n v="30"/>
    <n v="345"/>
  </r>
  <r>
    <s v="8123f3cf-293f-41a4-b1cd-a5280112eb08"/>
    <x v="14"/>
    <x v="0"/>
    <x v="0"/>
    <x v="2"/>
    <n v="270"/>
    <n v="56"/>
    <n v="7753"/>
    <n v="1756897"/>
    <n v="151755018"/>
    <n v="0"/>
    <n v="0.2"/>
    <n v="28.7"/>
    <n v="138.4"/>
  </r>
  <r>
    <s v="8123f3cf-293f-41a4-b1cd-a5280112eb08"/>
    <x v="14"/>
    <x v="0"/>
    <x v="0"/>
    <x v="0"/>
    <n v="0"/>
    <n v="0"/>
    <n v="0"/>
    <n v="1756897"/>
    <n v="151755018"/>
    <n v="0"/>
    <n v="0"/>
    <n v="0"/>
    <n v="0"/>
  </r>
  <r>
    <s v="8123f3cf-293f-41a4-b1cd-a5280112eb08"/>
    <x v="14"/>
    <x v="0"/>
    <x v="0"/>
    <x v="3"/>
    <n v="0"/>
    <n v="0"/>
    <n v="0"/>
    <n v="1756897"/>
    <n v="151755018"/>
    <n v="0"/>
    <n v="0"/>
    <n v="0"/>
    <n v="0"/>
  </r>
  <r>
    <s v="8123f3cf-293f-41a4-b1cd-a5280112eb08"/>
    <x v="14"/>
    <x v="0"/>
    <x v="0"/>
    <x v="1"/>
    <n v="0"/>
    <n v="0"/>
    <n v="0"/>
    <n v="1756897"/>
    <n v="151755018"/>
    <n v="0"/>
    <n v="0"/>
    <n v="0"/>
    <n v="0"/>
  </r>
  <r>
    <s v="8123f3cf-293f-41a4-b1cd-a5280112eb08"/>
    <x v="14"/>
    <x v="0"/>
    <x v="0"/>
    <x v="4"/>
    <n v="0"/>
    <n v="0"/>
    <n v="0"/>
    <n v="1756897"/>
    <n v="151755018"/>
    <n v="0"/>
    <n v="0"/>
    <n v="0"/>
    <n v="0"/>
  </r>
  <r>
    <s v="8123f3cf-293f-41a4-b1cd-a5280112eb08"/>
    <x v="14"/>
    <x v="0"/>
    <x v="0"/>
    <x v="5"/>
    <n v="0"/>
    <n v="0"/>
    <n v="0"/>
    <n v="1756897"/>
    <n v="151755018"/>
    <n v="0"/>
    <n v="0"/>
    <n v="0"/>
    <n v="0"/>
  </r>
  <r>
    <s v="8123f3cf-293f-41a4-b1cd-a5280112eb08"/>
    <x v="14"/>
    <x v="0"/>
    <x v="1"/>
    <x v="2"/>
    <n v="4614"/>
    <n v="799"/>
    <n v="131319"/>
    <n v="2478231"/>
    <n v="231805783"/>
    <n v="0.3"/>
    <n v="1.9"/>
    <n v="28.5"/>
    <n v="164.4"/>
  </r>
  <r>
    <s v="8123f3cf-293f-41a4-b1cd-a5280112eb08"/>
    <x v="14"/>
    <x v="0"/>
    <x v="1"/>
    <x v="0"/>
    <n v="0"/>
    <n v="0"/>
    <n v="0"/>
    <n v="2478231"/>
    <n v="231805783"/>
    <n v="0"/>
    <n v="0"/>
    <n v="0"/>
    <n v="0"/>
  </r>
  <r>
    <s v="8123f3cf-293f-41a4-b1cd-a5280112eb08"/>
    <x v="14"/>
    <x v="0"/>
    <x v="1"/>
    <x v="3"/>
    <n v="0"/>
    <n v="0"/>
    <n v="0"/>
    <n v="2478231"/>
    <n v="231805783"/>
    <n v="0"/>
    <n v="0"/>
    <n v="0"/>
    <n v="0"/>
  </r>
  <r>
    <s v="8123f3cf-293f-41a4-b1cd-a5280112eb08"/>
    <x v="14"/>
    <x v="0"/>
    <x v="1"/>
    <x v="1"/>
    <n v="0"/>
    <n v="0"/>
    <n v="0"/>
    <n v="2478231"/>
    <n v="231805783"/>
    <n v="0"/>
    <n v="0"/>
    <n v="0"/>
    <n v="0"/>
  </r>
  <r>
    <s v="8123f3cf-293f-41a4-b1cd-a5280112eb08"/>
    <x v="14"/>
    <x v="0"/>
    <x v="1"/>
    <x v="4"/>
    <n v="0"/>
    <n v="0"/>
    <n v="0"/>
    <n v="2478231"/>
    <n v="231805783"/>
    <n v="0"/>
    <n v="0"/>
    <n v="0"/>
    <n v="0"/>
  </r>
  <r>
    <s v="8123f3cf-293f-41a4-b1cd-a5280112eb08"/>
    <x v="14"/>
    <x v="0"/>
    <x v="1"/>
    <x v="5"/>
    <n v="27"/>
    <n v="6"/>
    <n v="810"/>
    <n v="2478231"/>
    <n v="231805783"/>
    <n v="0"/>
    <n v="0"/>
    <n v="30"/>
    <n v="135"/>
  </r>
  <r>
    <s v="8123f3cf-293f-41a4-b1cd-a5280112eb08"/>
    <x v="14"/>
    <x v="0"/>
    <x v="2"/>
    <x v="2"/>
    <n v="5301"/>
    <n v="867"/>
    <n v="151665"/>
    <n v="1852240"/>
    <n v="142834648"/>
    <n v="0.5"/>
    <n v="2.9"/>
    <n v="28.6"/>
    <n v="174.9"/>
  </r>
  <r>
    <s v="8123f3cf-293f-41a4-b1cd-a5280112eb08"/>
    <x v="14"/>
    <x v="0"/>
    <x v="2"/>
    <x v="0"/>
    <n v="0"/>
    <n v="0"/>
    <n v="0"/>
    <n v="1852240"/>
    <n v="142834648"/>
    <n v="0"/>
    <n v="0"/>
    <n v="0"/>
    <n v="0"/>
  </r>
  <r>
    <s v="8123f3cf-293f-41a4-b1cd-a5280112eb08"/>
    <x v="14"/>
    <x v="0"/>
    <x v="2"/>
    <x v="3"/>
    <n v="0"/>
    <n v="0"/>
    <n v="0"/>
    <n v="1852240"/>
    <n v="142834648"/>
    <n v="0"/>
    <n v="0"/>
    <n v="0"/>
    <n v="0"/>
  </r>
  <r>
    <s v="8123f3cf-293f-41a4-b1cd-a5280112eb08"/>
    <x v="14"/>
    <x v="0"/>
    <x v="2"/>
    <x v="1"/>
    <n v="0"/>
    <n v="0"/>
    <n v="0"/>
    <n v="1852240"/>
    <n v="142834648"/>
    <n v="0"/>
    <n v="0"/>
    <n v="0"/>
    <n v="0"/>
  </r>
  <r>
    <s v="8123f3cf-293f-41a4-b1cd-a5280112eb08"/>
    <x v="14"/>
    <x v="0"/>
    <x v="2"/>
    <x v="4"/>
    <n v="0"/>
    <n v="0"/>
    <n v="0"/>
    <n v="1852240"/>
    <n v="142834648"/>
    <n v="0"/>
    <n v="0"/>
    <n v="0"/>
    <n v="0"/>
  </r>
  <r>
    <s v="8123f3cf-293f-41a4-b1cd-a5280112eb08"/>
    <x v="14"/>
    <x v="0"/>
    <x v="2"/>
    <x v="5"/>
    <n v="52"/>
    <n v="7"/>
    <n v="1540"/>
    <n v="1852240"/>
    <n v="142834648"/>
    <n v="0"/>
    <n v="0"/>
    <n v="29.6"/>
    <n v="220"/>
  </r>
  <r>
    <s v="8123f3cf-293f-41a4-b1cd-a5280112eb08"/>
    <x v="14"/>
    <x v="0"/>
    <x v="3"/>
    <x v="2"/>
    <n v="395"/>
    <n v="61"/>
    <n v="11774"/>
    <n v="180713"/>
    <n v="12021649"/>
    <n v="0.3"/>
    <n v="2.2000000000000002"/>
    <n v="29.8"/>
    <n v="193"/>
  </r>
  <r>
    <s v="8123f3cf-293f-41a4-b1cd-a5280112eb08"/>
    <x v="14"/>
    <x v="0"/>
    <x v="3"/>
    <x v="0"/>
    <n v="0"/>
    <n v="0"/>
    <n v="0"/>
    <n v="180713"/>
    <n v="12021649"/>
    <n v="0"/>
    <n v="0"/>
    <n v="0"/>
    <n v="0"/>
  </r>
  <r>
    <s v="8123f3cf-293f-41a4-b1cd-a5280112eb08"/>
    <x v="14"/>
    <x v="0"/>
    <x v="3"/>
    <x v="3"/>
    <n v="0"/>
    <n v="0"/>
    <n v="0"/>
    <n v="180713"/>
    <n v="12021649"/>
    <n v="0"/>
    <n v="0"/>
    <n v="0"/>
    <n v="0"/>
  </r>
  <r>
    <s v="8123f3cf-293f-41a4-b1cd-a5280112eb08"/>
    <x v="14"/>
    <x v="0"/>
    <x v="3"/>
    <x v="1"/>
    <n v="0"/>
    <n v="0"/>
    <n v="0"/>
    <n v="180713"/>
    <n v="12021649"/>
    <n v="0"/>
    <n v="0"/>
    <n v="0"/>
    <n v="0"/>
  </r>
  <r>
    <s v="8123f3cf-293f-41a4-b1cd-a5280112eb08"/>
    <x v="14"/>
    <x v="0"/>
    <x v="3"/>
    <x v="4"/>
    <n v="0"/>
    <n v="0"/>
    <n v="0"/>
    <n v="180713"/>
    <n v="12021649"/>
    <n v="0"/>
    <n v="0"/>
    <n v="0"/>
    <n v="0"/>
  </r>
  <r>
    <s v="8123f3cf-293f-41a4-b1cd-a5280112eb08"/>
    <x v="14"/>
    <x v="0"/>
    <x v="3"/>
    <x v="5"/>
    <n v="0"/>
    <n v="0"/>
    <n v="0"/>
    <n v="180713"/>
    <n v="12021649"/>
    <n v="0"/>
    <n v="0"/>
    <n v="0"/>
    <n v="0"/>
  </r>
  <r>
    <s v="8123f3cf-293f-41a4-b1cd-a5280112eb08"/>
    <x v="14"/>
    <x v="1"/>
    <x v="0"/>
    <x v="2"/>
    <n v="276"/>
    <n v="50"/>
    <n v="7667"/>
    <n v="1837121"/>
    <n v="158526016"/>
    <n v="0"/>
    <n v="0.2"/>
    <n v="27.8"/>
    <n v="153.30000000000001"/>
  </r>
  <r>
    <s v="8123f3cf-293f-41a4-b1cd-a5280112eb08"/>
    <x v="14"/>
    <x v="1"/>
    <x v="0"/>
    <x v="0"/>
    <n v="0"/>
    <n v="0"/>
    <n v="0"/>
    <n v="1837121"/>
    <n v="158526016"/>
    <n v="0"/>
    <n v="0"/>
    <n v="0"/>
    <n v="0"/>
  </r>
  <r>
    <s v="8123f3cf-293f-41a4-b1cd-a5280112eb08"/>
    <x v="14"/>
    <x v="1"/>
    <x v="0"/>
    <x v="3"/>
    <n v="0"/>
    <n v="0"/>
    <n v="0"/>
    <n v="1837121"/>
    <n v="158526016"/>
    <n v="0"/>
    <n v="0"/>
    <n v="0"/>
    <n v="0"/>
  </r>
  <r>
    <s v="8123f3cf-293f-41a4-b1cd-a5280112eb08"/>
    <x v="14"/>
    <x v="1"/>
    <x v="0"/>
    <x v="1"/>
    <n v="0"/>
    <n v="0"/>
    <n v="0"/>
    <n v="1837121"/>
    <n v="158526016"/>
    <n v="0"/>
    <n v="0"/>
    <n v="0"/>
    <n v="0"/>
  </r>
  <r>
    <s v="8123f3cf-293f-41a4-b1cd-a5280112eb08"/>
    <x v="14"/>
    <x v="1"/>
    <x v="0"/>
    <x v="4"/>
    <n v="0"/>
    <n v="0"/>
    <n v="0"/>
    <n v="1837121"/>
    <n v="158526016"/>
    <n v="0"/>
    <n v="0"/>
    <n v="0"/>
    <n v="0"/>
  </r>
  <r>
    <s v="8123f3cf-293f-41a4-b1cd-a5280112eb08"/>
    <x v="14"/>
    <x v="1"/>
    <x v="0"/>
    <x v="5"/>
    <n v="0"/>
    <n v="0"/>
    <n v="0"/>
    <n v="1837121"/>
    <n v="158526016"/>
    <n v="0"/>
    <n v="0"/>
    <n v="0"/>
    <n v="0"/>
  </r>
  <r>
    <s v="8123f3cf-293f-41a4-b1cd-a5280112eb08"/>
    <x v="14"/>
    <x v="1"/>
    <x v="1"/>
    <x v="2"/>
    <n v="2382"/>
    <n v="419"/>
    <n v="67890"/>
    <n v="2587790"/>
    <n v="240394091"/>
    <n v="0.2"/>
    <n v="0.9"/>
    <n v="28.5"/>
    <n v="162"/>
  </r>
  <r>
    <s v="8123f3cf-293f-41a4-b1cd-a5280112eb08"/>
    <x v="14"/>
    <x v="1"/>
    <x v="1"/>
    <x v="0"/>
    <n v="0"/>
    <n v="0"/>
    <n v="0"/>
    <n v="2587790"/>
    <n v="240394091"/>
    <n v="0"/>
    <n v="0"/>
    <n v="0"/>
    <n v="0"/>
  </r>
  <r>
    <s v="8123f3cf-293f-41a4-b1cd-a5280112eb08"/>
    <x v="14"/>
    <x v="1"/>
    <x v="1"/>
    <x v="3"/>
    <n v="0"/>
    <n v="0"/>
    <n v="0"/>
    <n v="2587790"/>
    <n v="240394091"/>
    <n v="0"/>
    <n v="0"/>
    <n v="0"/>
    <n v="0"/>
  </r>
  <r>
    <s v="8123f3cf-293f-41a4-b1cd-a5280112eb08"/>
    <x v="14"/>
    <x v="1"/>
    <x v="1"/>
    <x v="1"/>
    <n v="0"/>
    <n v="0"/>
    <n v="0"/>
    <n v="2587790"/>
    <n v="240394091"/>
    <n v="0"/>
    <n v="0"/>
    <n v="0"/>
    <n v="0"/>
  </r>
  <r>
    <s v="8123f3cf-293f-41a4-b1cd-a5280112eb08"/>
    <x v="14"/>
    <x v="1"/>
    <x v="1"/>
    <x v="4"/>
    <n v="0"/>
    <n v="0"/>
    <n v="0"/>
    <n v="2587790"/>
    <n v="240394091"/>
    <n v="0"/>
    <n v="0"/>
    <n v="0"/>
    <n v="0"/>
  </r>
  <r>
    <s v="8123f3cf-293f-41a4-b1cd-a5280112eb08"/>
    <x v="14"/>
    <x v="1"/>
    <x v="1"/>
    <x v="5"/>
    <n v="58"/>
    <n v="11"/>
    <n v="2100"/>
    <n v="2587790"/>
    <n v="240394091"/>
    <n v="0"/>
    <n v="0"/>
    <n v="36.200000000000003"/>
    <n v="190.9"/>
  </r>
  <r>
    <s v="8123f3cf-293f-41a4-b1cd-a5280112eb08"/>
    <x v="14"/>
    <x v="1"/>
    <x v="2"/>
    <x v="2"/>
    <n v="2758"/>
    <n v="435"/>
    <n v="78123"/>
    <n v="1887705"/>
    <n v="147117192"/>
    <n v="0.2"/>
    <n v="1.5"/>
    <n v="28.3"/>
    <n v="179.6"/>
  </r>
  <r>
    <s v="8123f3cf-293f-41a4-b1cd-a5280112eb08"/>
    <x v="14"/>
    <x v="1"/>
    <x v="2"/>
    <x v="0"/>
    <n v="0"/>
    <n v="0"/>
    <n v="0"/>
    <n v="1887705"/>
    <n v="147117192"/>
    <n v="0"/>
    <n v="0"/>
    <n v="0"/>
    <n v="0"/>
  </r>
  <r>
    <s v="8123f3cf-293f-41a4-b1cd-a5280112eb08"/>
    <x v="14"/>
    <x v="1"/>
    <x v="2"/>
    <x v="3"/>
    <n v="0"/>
    <n v="0"/>
    <n v="0"/>
    <n v="1887705"/>
    <n v="147117192"/>
    <n v="0"/>
    <n v="0"/>
    <n v="0"/>
    <n v="0"/>
  </r>
  <r>
    <s v="8123f3cf-293f-41a4-b1cd-a5280112eb08"/>
    <x v="14"/>
    <x v="1"/>
    <x v="2"/>
    <x v="1"/>
    <n v="0"/>
    <n v="0"/>
    <n v="0"/>
    <n v="1887705"/>
    <n v="147117192"/>
    <n v="0"/>
    <n v="0"/>
    <n v="0"/>
    <n v="0"/>
  </r>
  <r>
    <s v="8123f3cf-293f-41a4-b1cd-a5280112eb08"/>
    <x v="14"/>
    <x v="1"/>
    <x v="2"/>
    <x v="4"/>
    <n v="0"/>
    <n v="0"/>
    <n v="0"/>
    <n v="1887705"/>
    <n v="147117192"/>
    <n v="0"/>
    <n v="0"/>
    <n v="0"/>
    <n v="0"/>
  </r>
  <r>
    <s v="8123f3cf-293f-41a4-b1cd-a5280112eb08"/>
    <x v="14"/>
    <x v="1"/>
    <x v="2"/>
    <x v="5"/>
    <n v="87"/>
    <n v="11"/>
    <n v="2979"/>
    <n v="1887705"/>
    <n v="147117192"/>
    <n v="0"/>
    <n v="0"/>
    <n v="34.200000000000003"/>
    <n v="270.8"/>
  </r>
  <r>
    <s v="8123f3cf-293f-41a4-b1cd-a5280112eb08"/>
    <x v="14"/>
    <x v="1"/>
    <x v="3"/>
    <x v="2"/>
    <n v="206"/>
    <n v="31"/>
    <n v="5976"/>
    <n v="194792"/>
    <n v="13149554"/>
    <n v="0.2"/>
    <n v="1.1000000000000001"/>
    <n v="29"/>
    <n v="192.8"/>
  </r>
  <r>
    <s v="8123f3cf-293f-41a4-b1cd-a5280112eb08"/>
    <x v="14"/>
    <x v="1"/>
    <x v="3"/>
    <x v="0"/>
    <n v="0"/>
    <n v="0"/>
    <n v="0"/>
    <n v="194792"/>
    <n v="13149554"/>
    <n v="0"/>
    <n v="0"/>
    <n v="0"/>
    <n v="0"/>
  </r>
  <r>
    <s v="8123f3cf-293f-41a4-b1cd-a5280112eb08"/>
    <x v="14"/>
    <x v="1"/>
    <x v="3"/>
    <x v="3"/>
    <n v="0"/>
    <n v="0"/>
    <n v="0"/>
    <n v="194792"/>
    <n v="13149554"/>
    <n v="0"/>
    <n v="0"/>
    <n v="0"/>
    <n v="0"/>
  </r>
  <r>
    <s v="8123f3cf-293f-41a4-b1cd-a5280112eb08"/>
    <x v="14"/>
    <x v="1"/>
    <x v="3"/>
    <x v="1"/>
    <n v="0"/>
    <n v="0"/>
    <n v="0"/>
    <n v="194792"/>
    <n v="13149554"/>
    <n v="0"/>
    <n v="0"/>
    <n v="0"/>
    <n v="0"/>
  </r>
  <r>
    <s v="8123f3cf-293f-41a4-b1cd-a5280112eb08"/>
    <x v="14"/>
    <x v="1"/>
    <x v="3"/>
    <x v="4"/>
    <n v="0"/>
    <n v="0"/>
    <n v="0"/>
    <n v="194792"/>
    <n v="13149554"/>
    <n v="0"/>
    <n v="0"/>
    <n v="0"/>
    <n v="0"/>
  </r>
  <r>
    <s v="8123f3cf-293f-41a4-b1cd-a5280112eb08"/>
    <x v="14"/>
    <x v="1"/>
    <x v="3"/>
    <x v="5"/>
    <n v="43"/>
    <n v="5"/>
    <n v="1350"/>
    <n v="194792"/>
    <n v="13149554"/>
    <n v="0"/>
    <n v="0.2"/>
    <n v="31.4"/>
    <n v="270"/>
  </r>
  <r>
    <s v="20219b83-bd2d-4b09-a10c-a5280112eb08"/>
    <x v="0"/>
    <x v="0"/>
    <x v="0"/>
    <x v="2"/>
    <n v="0"/>
    <n v="0"/>
    <n v="0"/>
    <n v="62302"/>
    <n v="16111705"/>
    <n v="0"/>
    <n v="0"/>
    <n v="0"/>
    <n v="0"/>
  </r>
  <r>
    <s v="20219b83-bd2d-4b09-a10c-a5280112eb08"/>
    <x v="0"/>
    <x v="0"/>
    <x v="0"/>
    <x v="0"/>
    <n v="0"/>
    <n v="0"/>
    <n v="0"/>
    <n v="62302"/>
    <n v="16111705"/>
    <n v="0"/>
    <n v="0"/>
    <n v="0"/>
    <n v="0"/>
  </r>
  <r>
    <s v="20219b83-bd2d-4b09-a10c-a5280112eb08"/>
    <x v="0"/>
    <x v="0"/>
    <x v="0"/>
    <x v="3"/>
    <n v="0"/>
    <n v="0"/>
    <n v="0"/>
    <n v="62302"/>
    <n v="16111705"/>
    <n v="0"/>
    <n v="0"/>
    <n v="0"/>
    <n v="0"/>
  </r>
  <r>
    <s v="20219b83-bd2d-4b09-a10c-a5280112eb08"/>
    <x v="0"/>
    <x v="0"/>
    <x v="0"/>
    <x v="1"/>
    <n v="0"/>
    <n v="0"/>
    <n v="0"/>
    <n v="62302"/>
    <n v="16111705"/>
    <n v="0"/>
    <n v="0"/>
    <n v="0"/>
    <n v="0"/>
  </r>
  <r>
    <s v="20219b83-bd2d-4b09-a10c-a5280112eb08"/>
    <x v="0"/>
    <x v="0"/>
    <x v="0"/>
    <x v="4"/>
    <n v="0"/>
    <n v="0"/>
    <n v="0"/>
    <n v="62302"/>
    <n v="16111705"/>
    <n v="0"/>
    <n v="0"/>
    <n v="0"/>
    <n v="0"/>
  </r>
  <r>
    <s v="20219b83-bd2d-4b09-a10c-a5280112eb08"/>
    <x v="0"/>
    <x v="0"/>
    <x v="0"/>
    <x v="5"/>
    <n v="0"/>
    <n v="0"/>
    <n v="0"/>
    <n v="62302"/>
    <n v="16111705"/>
    <n v="0"/>
    <n v="0"/>
    <n v="0"/>
    <n v="0"/>
  </r>
  <r>
    <s v="20219b83-bd2d-4b09-a10c-a5280112eb08"/>
    <x v="0"/>
    <x v="0"/>
    <x v="1"/>
    <x v="2"/>
    <n v="0"/>
    <n v="0"/>
    <n v="0"/>
    <n v="75338"/>
    <n v="18826165"/>
    <n v="0"/>
    <n v="0"/>
    <n v="0"/>
    <n v="0"/>
  </r>
  <r>
    <s v="20219b83-bd2d-4b09-a10c-a5280112eb08"/>
    <x v="0"/>
    <x v="0"/>
    <x v="1"/>
    <x v="0"/>
    <n v="0"/>
    <n v="0"/>
    <n v="0"/>
    <n v="75338"/>
    <n v="18826165"/>
    <n v="0"/>
    <n v="0"/>
    <n v="0"/>
    <n v="0"/>
  </r>
  <r>
    <s v="20219b83-bd2d-4b09-a10c-a5280112eb08"/>
    <x v="0"/>
    <x v="0"/>
    <x v="1"/>
    <x v="3"/>
    <n v="0"/>
    <n v="0"/>
    <n v="0"/>
    <n v="75338"/>
    <n v="18826165"/>
    <n v="0"/>
    <n v="0"/>
    <n v="0"/>
    <n v="0"/>
  </r>
  <r>
    <s v="20219b83-bd2d-4b09-a10c-a5280112eb08"/>
    <x v="0"/>
    <x v="0"/>
    <x v="1"/>
    <x v="1"/>
    <n v="0"/>
    <n v="0"/>
    <n v="0"/>
    <n v="75338"/>
    <n v="18826165"/>
    <n v="0"/>
    <n v="0"/>
    <n v="0"/>
    <n v="0"/>
  </r>
  <r>
    <s v="20219b83-bd2d-4b09-a10c-a5280112eb08"/>
    <x v="0"/>
    <x v="0"/>
    <x v="1"/>
    <x v="4"/>
    <n v="0"/>
    <n v="0"/>
    <n v="0"/>
    <n v="75338"/>
    <n v="18826165"/>
    <n v="0"/>
    <n v="0"/>
    <n v="0"/>
    <n v="0"/>
  </r>
  <r>
    <s v="20219b83-bd2d-4b09-a10c-a5280112eb08"/>
    <x v="0"/>
    <x v="0"/>
    <x v="1"/>
    <x v="5"/>
    <n v="0"/>
    <n v="0"/>
    <n v="0"/>
    <n v="75338"/>
    <n v="18826165"/>
    <n v="0"/>
    <n v="0"/>
    <n v="0"/>
    <n v="0"/>
  </r>
  <r>
    <s v="20219b83-bd2d-4b09-a10c-a5280112eb08"/>
    <x v="0"/>
    <x v="0"/>
    <x v="2"/>
    <x v="2"/>
    <n v="0"/>
    <n v="0"/>
    <n v="0"/>
    <n v="54888"/>
    <n v="16998378"/>
    <n v="0"/>
    <n v="0"/>
    <n v="0"/>
    <n v="0"/>
  </r>
  <r>
    <s v="20219b83-bd2d-4b09-a10c-a5280112eb08"/>
    <x v="0"/>
    <x v="0"/>
    <x v="2"/>
    <x v="0"/>
    <n v="0"/>
    <n v="0"/>
    <n v="0"/>
    <n v="54888"/>
    <n v="16998378"/>
    <n v="0"/>
    <n v="0"/>
    <n v="0"/>
    <n v="0"/>
  </r>
  <r>
    <s v="20219b83-bd2d-4b09-a10c-a5280112eb08"/>
    <x v="0"/>
    <x v="0"/>
    <x v="2"/>
    <x v="3"/>
    <n v="0"/>
    <n v="0"/>
    <n v="0"/>
    <n v="54888"/>
    <n v="16998378"/>
    <n v="0"/>
    <n v="0"/>
    <n v="0"/>
    <n v="0"/>
  </r>
  <r>
    <s v="20219b83-bd2d-4b09-a10c-a5280112eb08"/>
    <x v="0"/>
    <x v="0"/>
    <x v="2"/>
    <x v="1"/>
    <n v="0"/>
    <n v="0"/>
    <n v="0"/>
    <n v="54888"/>
    <n v="16998378"/>
    <n v="0"/>
    <n v="0"/>
    <n v="0"/>
    <n v="0"/>
  </r>
  <r>
    <s v="20219b83-bd2d-4b09-a10c-a5280112eb08"/>
    <x v="0"/>
    <x v="0"/>
    <x v="2"/>
    <x v="4"/>
    <n v="0"/>
    <n v="0"/>
    <n v="0"/>
    <n v="54888"/>
    <n v="16998378"/>
    <n v="0"/>
    <n v="0"/>
    <n v="0"/>
    <n v="0"/>
  </r>
  <r>
    <s v="20219b83-bd2d-4b09-a10c-a5280112eb08"/>
    <x v="0"/>
    <x v="0"/>
    <x v="2"/>
    <x v="5"/>
    <n v="0"/>
    <n v="0"/>
    <n v="0"/>
    <n v="54888"/>
    <n v="16998378"/>
    <n v="0"/>
    <n v="0"/>
    <n v="0"/>
    <n v="0"/>
  </r>
  <r>
    <s v="20219b83-bd2d-4b09-a10c-a5280112eb08"/>
    <x v="0"/>
    <x v="0"/>
    <x v="3"/>
    <x v="2"/>
    <n v="0"/>
    <n v="0"/>
    <n v="0"/>
    <n v="31698"/>
    <n v="10429630"/>
    <n v="0"/>
    <n v="0"/>
    <n v="0"/>
    <n v="0"/>
  </r>
  <r>
    <s v="20219b83-bd2d-4b09-a10c-a5280112eb08"/>
    <x v="0"/>
    <x v="0"/>
    <x v="3"/>
    <x v="0"/>
    <n v="0"/>
    <n v="0"/>
    <n v="0"/>
    <n v="31698"/>
    <n v="10429630"/>
    <n v="0"/>
    <n v="0"/>
    <n v="0"/>
    <n v="0"/>
  </r>
  <r>
    <s v="20219b83-bd2d-4b09-a10c-a5280112eb08"/>
    <x v="0"/>
    <x v="0"/>
    <x v="3"/>
    <x v="3"/>
    <n v="0"/>
    <n v="0"/>
    <n v="0"/>
    <n v="31698"/>
    <n v="10429630"/>
    <n v="0"/>
    <n v="0"/>
    <n v="0"/>
    <n v="0"/>
  </r>
  <r>
    <s v="20219b83-bd2d-4b09-a10c-a5280112eb08"/>
    <x v="0"/>
    <x v="0"/>
    <x v="3"/>
    <x v="1"/>
    <n v="0"/>
    <n v="0"/>
    <n v="0"/>
    <n v="31698"/>
    <n v="10429630"/>
    <n v="0"/>
    <n v="0"/>
    <n v="0"/>
    <n v="0"/>
  </r>
  <r>
    <s v="20219b83-bd2d-4b09-a10c-a5280112eb08"/>
    <x v="0"/>
    <x v="0"/>
    <x v="3"/>
    <x v="4"/>
    <n v="0"/>
    <n v="0"/>
    <n v="0"/>
    <n v="31698"/>
    <n v="10429630"/>
    <n v="0"/>
    <n v="0"/>
    <n v="0"/>
    <n v="0"/>
  </r>
  <r>
    <s v="20219b83-bd2d-4b09-a10c-a5280112eb08"/>
    <x v="0"/>
    <x v="0"/>
    <x v="3"/>
    <x v="5"/>
    <n v="0"/>
    <n v="0"/>
    <n v="0"/>
    <n v="31698"/>
    <n v="10429630"/>
    <n v="0"/>
    <n v="0"/>
    <n v="0"/>
    <n v="0"/>
  </r>
  <r>
    <s v="20219b83-bd2d-4b09-a10c-a5280112eb08"/>
    <x v="0"/>
    <x v="1"/>
    <x v="0"/>
    <x v="2"/>
    <n v="0"/>
    <n v="0"/>
    <n v="0"/>
    <n v="63421"/>
    <n v="16556321"/>
    <n v="0"/>
    <n v="0"/>
    <n v="0"/>
    <n v="0"/>
  </r>
  <r>
    <s v="20219b83-bd2d-4b09-a10c-a5280112eb08"/>
    <x v="0"/>
    <x v="1"/>
    <x v="0"/>
    <x v="0"/>
    <n v="0"/>
    <n v="0"/>
    <n v="0"/>
    <n v="63421"/>
    <n v="16556321"/>
    <n v="0"/>
    <n v="0"/>
    <n v="0"/>
    <n v="0"/>
  </r>
  <r>
    <s v="20219b83-bd2d-4b09-a10c-a5280112eb08"/>
    <x v="0"/>
    <x v="1"/>
    <x v="0"/>
    <x v="3"/>
    <n v="0"/>
    <n v="0"/>
    <n v="0"/>
    <n v="63421"/>
    <n v="16556321"/>
    <n v="0"/>
    <n v="0"/>
    <n v="0"/>
    <n v="0"/>
  </r>
  <r>
    <s v="20219b83-bd2d-4b09-a10c-a5280112eb08"/>
    <x v="0"/>
    <x v="1"/>
    <x v="0"/>
    <x v="1"/>
    <n v="0"/>
    <n v="0"/>
    <n v="0"/>
    <n v="63421"/>
    <n v="16556321"/>
    <n v="0"/>
    <n v="0"/>
    <n v="0"/>
    <n v="0"/>
  </r>
  <r>
    <s v="20219b83-bd2d-4b09-a10c-a5280112eb08"/>
    <x v="0"/>
    <x v="1"/>
    <x v="0"/>
    <x v="4"/>
    <n v="0"/>
    <n v="0"/>
    <n v="0"/>
    <n v="63421"/>
    <n v="16556321"/>
    <n v="0"/>
    <n v="0"/>
    <n v="0"/>
    <n v="0"/>
  </r>
  <r>
    <s v="20219b83-bd2d-4b09-a10c-a5280112eb08"/>
    <x v="0"/>
    <x v="1"/>
    <x v="0"/>
    <x v="5"/>
    <n v="0"/>
    <n v="0"/>
    <n v="0"/>
    <n v="63421"/>
    <n v="16556321"/>
    <n v="0"/>
    <n v="0"/>
    <n v="0"/>
    <n v="0"/>
  </r>
  <r>
    <s v="20219b83-bd2d-4b09-a10c-a5280112eb08"/>
    <x v="0"/>
    <x v="1"/>
    <x v="1"/>
    <x v="2"/>
    <n v="0"/>
    <n v="0"/>
    <n v="0"/>
    <n v="67266"/>
    <n v="16516467"/>
    <n v="0"/>
    <n v="0"/>
    <n v="0"/>
    <n v="0"/>
  </r>
  <r>
    <s v="20219b83-bd2d-4b09-a10c-a5280112eb08"/>
    <x v="0"/>
    <x v="1"/>
    <x v="1"/>
    <x v="0"/>
    <n v="0"/>
    <n v="0"/>
    <n v="0"/>
    <n v="67266"/>
    <n v="16516467"/>
    <n v="0"/>
    <n v="0"/>
    <n v="0"/>
    <n v="0"/>
  </r>
  <r>
    <s v="20219b83-bd2d-4b09-a10c-a5280112eb08"/>
    <x v="0"/>
    <x v="1"/>
    <x v="1"/>
    <x v="3"/>
    <n v="0"/>
    <n v="0"/>
    <n v="0"/>
    <n v="67266"/>
    <n v="16516467"/>
    <n v="0"/>
    <n v="0"/>
    <n v="0"/>
    <n v="0"/>
  </r>
  <r>
    <s v="20219b83-bd2d-4b09-a10c-a5280112eb08"/>
    <x v="0"/>
    <x v="1"/>
    <x v="1"/>
    <x v="1"/>
    <n v="0"/>
    <n v="0"/>
    <n v="0"/>
    <n v="67266"/>
    <n v="16516467"/>
    <n v="0"/>
    <n v="0"/>
    <n v="0"/>
    <n v="0"/>
  </r>
  <r>
    <s v="20219b83-bd2d-4b09-a10c-a5280112eb08"/>
    <x v="0"/>
    <x v="1"/>
    <x v="1"/>
    <x v="4"/>
    <n v="0"/>
    <n v="0"/>
    <n v="0"/>
    <n v="67266"/>
    <n v="16516467"/>
    <n v="0"/>
    <n v="0"/>
    <n v="0"/>
    <n v="0"/>
  </r>
  <r>
    <s v="20219b83-bd2d-4b09-a10c-a5280112eb08"/>
    <x v="0"/>
    <x v="1"/>
    <x v="1"/>
    <x v="5"/>
    <n v="0"/>
    <n v="0"/>
    <n v="0"/>
    <n v="67266"/>
    <n v="16516467"/>
    <n v="0"/>
    <n v="0"/>
    <n v="0"/>
    <n v="0"/>
  </r>
  <r>
    <s v="20219b83-bd2d-4b09-a10c-a5280112eb08"/>
    <x v="0"/>
    <x v="1"/>
    <x v="2"/>
    <x v="2"/>
    <n v="0"/>
    <n v="0"/>
    <n v="0"/>
    <n v="49215"/>
    <n v="15134253"/>
    <n v="0"/>
    <n v="0"/>
    <n v="0"/>
    <n v="0"/>
  </r>
  <r>
    <s v="20219b83-bd2d-4b09-a10c-a5280112eb08"/>
    <x v="0"/>
    <x v="1"/>
    <x v="2"/>
    <x v="0"/>
    <n v="0"/>
    <n v="0"/>
    <n v="0"/>
    <n v="49215"/>
    <n v="15134253"/>
    <n v="0"/>
    <n v="0"/>
    <n v="0"/>
    <n v="0"/>
  </r>
  <r>
    <s v="20219b83-bd2d-4b09-a10c-a5280112eb08"/>
    <x v="0"/>
    <x v="1"/>
    <x v="2"/>
    <x v="3"/>
    <n v="0"/>
    <n v="0"/>
    <n v="0"/>
    <n v="49215"/>
    <n v="15134253"/>
    <n v="0"/>
    <n v="0"/>
    <n v="0"/>
    <n v="0"/>
  </r>
  <r>
    <s v="20219b83-bd2d-4b09-a10c-a5280112eb08"/>
    <x v="0"/>
    <x v="1"/>
    <x v="2"/>
    <x v="1"/>
    <n v="0"/>
    <n v="0"/>
    <n v="0"/>
    <n v="49215"/>
    <n v="15134253"/>
    <n v="0"/>
    <n v="0"/>
    <n v="0"/>
    <n v="0"/>
  </r>
  <r>
    <s v="20219b83-bd2d-4b09-a10c-a5280112eb08"/>
    <x v="0"/>
    <x v="1"/>
    <x v="2"/>
    <x v="4"/>
    <n v="0"/>
    <n v="0"/>
    <n v="0"/>
    <n v="49215"/>
    <n v="15134253"/>
    <n v="0"/>
    <n v="0"/>
    <n v="0"/>
    <n v="0"/>
  </r>
  <r>
    <s v="20219b83-bd2d-4b09-a10c-a5280112eb08"/>
    <x v="0"/>
    <x v="1"/>
    <x v="2"/>
    <x v="5"/>
    <n v="0"/>
    <n v="0"/>
    <n v="0"/>
    <n v="49215"/>
    <n v="15134253"/>
    <n v="0"/>
    <n v="0"/>
    <n v="0"/>
    <n v="0"/>
  </r>
  <r>
    <s v="20219b83-bd2d-4b09-a10c-a5280112eb08"/>
    <x v="0"/>
    <x v="1"/>
    <x v="3"/>
    <x v="2"/>
    <n v="0"/>
    <n v="0"/>
    <n v="0"/>
    <n v="24114"/>
    <n v="7940261"/>
    <n v="0"/>
    <n v="0"/>
    <n v="0"/>
    <n v="0"/>
  </r>
  <r>
    <s v="20219b83-bd2d-4b09-a10c-a5280112eb08"/>
    <x v="0"/>
    <x v="1"/>
    <x v="3"/>
    <x v="0"/>
    <n v="0"/>
    <n v="0"/>
    <n v="0"/>
    <n v="24114"/>
    <n v="7940261"/>
    <n v="0"/>
    <n v="0"/>
    <n v="0"/>
    <n v="0"/>
  </r>
  <r>
    <s v="20219b83-bd2d-4b09-a10c-a5280112eb08"/>
    <x v="0"/>
    <x v="1"/>
    <x v="3"/>
    <x v="3"/>
    <n v="0"/>
    <n v="0"/>
    <n v="0"/>
    <n v="24114"/>
    <n v="7940261"/>
    <n v="0"/>
    <n v="0"/>
    <n v="0"/>
    <n v="0"/>
  </r>
  <r>
    <s v="20219b83-bd2d-4b09-a10c-a5280112eb08"/>
    <x v="0"/>
    <x v="1"/>
    <x v="3"/>
    <x v="1"/>
    <n v="0"/>
    <n v="0"/>
    <n v="0"/>
    <n v="24114"/>
    <n v="7940261"/>
    <n v="0"/>
    <n v="0"/>
    <n v="0"/>
    <n v="0"/>
  </r>
  <r>
    <s v="20219b83-bd2d-4b09-a10c-a5280112eb08"/>
    <x v="0"/>
    <x v="1"/>
    <x v="3"/>
    <x v="4"/>
    <n v="0"/>
    <n v="0"/>
    <n v="0"/>
    <n v="24114"/>
    <n v="7940261"/>
    <n v="0"/>
    <n v="0"/>
    <n v="0"/>
    <n v="0"/>
  </r>
  <r>
    <s v="20219b83-bd2d-4b09-a10c-a5280112eb08"/>
    <x v="0"/>
    <x v="1"/>
    <x v="3"/>
    <x v="5"/>
    <n v="0"/>
    <n v="0"/>
    <n v="0"/>
    <n v="24114"/>
    <n v="7940261"/>
    <n v="0"/>
    <n v="0"/>
    <n v="0"/>
    <n v="0"/>
  </r>
  <r>
    <s v="20219b83-bd2d-4b09-a10c-a5280112eb08"/>
    <x v="1"/>
    <x v="0"/>
    <x v="0"/>
    <x v="2"/>
    <n v="0"/>
    <n v="0"/>
    <n v="0"/>
    <n v="67610"/>
    <n v="18141546"/>
    <n v="0"/>
    <n v="0"/>
    <n v="0"/>
    <n v="0"/>
  </r>
  <r>
    <s v="20219b83-bd2d-4b09-a10c-a5280112eb08"/>
    <x v="1"/>
    <x v="0"/>
    <x v="0"/>
    <x v="0"/>
    <n v="0"/>
    <n v="0"/>
    <n v="0"/>
    <n v="67610"/>
    <n v="18141546"/>
    <n v="0"/>
    <n v="0"/>
    <n v="0"/>
    <n v="0"/>
  </r>
  <r>
    <s v="20219b83-bd2d-4b09-a10c-a5280112eb08"/>
    <x v="1"/>
    <x v="0"/>
    <x v="0"/>
    <x v="3"/>
    <n v="0"/>
    <n v="0"/>
    <n v="0"/>
    <n v="67610"/>
    <n v="18141546"/>
    <n v="0"/>
    <n v="0"/>
    <n v="0"/>
    <n v="0"/>
  </r>
  <r>
    <s v="20219b83-bd2d-4b09-a10c-a5280112eb08"/>
    <x v="1"/>
    <x v="0"/>
    <x v="0"/>
    <x v="1"/>
    <n v="0"/>
    <n v="0"/>
    <n v="0"/>
    <n v="67610"/>
    <n v="18141546"/>
    <n v="0"/>
    <n v="0"/>
    <n v="0"/>
    <n v="0"/>
  </r>
  <r>
    <s v="20219b83-bd2d-4b09-a10c-a5280112eb08"/>
    <x v="1"/>
    <x v="0"/>
    <x v="0"/>
    <x v="4"/>
    <n v="0"/>
    <n v="0"/>
    <n v="0"/>
    <n v="67610"/>
    <n v="18141546"/>
    <n v="0"/>
    <n v="0"/>
    <n v="0"/>
    <n v="0"/>
  </r>
  <r>
    <s v="20219b83-bd2d-4b09-a10c-a5280112eb08"/>
    <x v="1"/>
    <x v="0"/>
    <x v="0"/>
    <x v="5"/>
    <n v="0"/>
    <n v="0"/>
    <n v="0"/>
    <n v="67610"/>
    <n v="18141546"/>
    <n v="0"/>
    <n v="0"/>
    <n v="0"/>
    <n v="0"/>
  </r>
  <r>
    <s v="20219b83-bd2d-4b09-a10c-a5280112eb08"/>
    <x v="1"/>
    <x v="0"/>
    <x v="1"/>
    <x v="2"/>
    <n v="0"/>
    <n v="0"/>
    <n v="0"/>
    <n v="80730"/>
    <n v="21271323"/>
    <n v="0"/>
    <n v="0"/>
    <n v="0"/>
    <n v="0"/>
  </r>
  <r>
    <s v="20219b83-bd2d-4b09-a10c-a5280112eb08"/>
    <x v="1"/>
    <x v="0"/>
    <x v="1"/>
    <x v="0"/>
    <n v="0"/>
    <n v="0"/>
    <n v="0"/>
    <n v="80730"/>
    <n v="21271323"/>
    <n v="0"/>
    <n v="0"/>
    <n v="0"/>
    <n v="0"/>
  </r>
  <r>
    <s v="20219b83-bd2d-4b09-a10c-a5280112eb08"/>
    <x v="1"/>
    <x v="0"/>
    <x v="1"/>
    <x v="3"/>
    <n v="0"/>
    <n v="0"/>
    <n v="0"/>
    <n v="80730"/>
    <n v="21271323"/>
    <n v="0"/>
    <n v="0"/>
    <n v="0"/>
    <n v="0"/>
  </r>
  <r>
    <s v="20219b83-bd2d-4b09-a10c-a5280112eb08"/>
    <x v="1"/>
    <x v="0"/>
    <x v="1"/>
    <x v="1"/>
    <n v="0"/>
    <n v="0"/>
    <n v="0"/>
    <n v="80730"/>
    <n v="21271323"/>
    <n v="0"/>
    <n v="0"/>
    <n v="0"/>
    <n v="0"/>
  </r>
  <r>
    <s v="20219b83-bd2d-4b09-a10c-a5280112eb08"/>
    <x v="1"/>
    <x v="0"/>
    <x v="1"/>
    <x v="4"/>
    <n v="0"/>
    <n v="0"/>
    <n v="0"/>
    <n v="80730"/>
    <n v="21271323"/>
    <n v="0"/>
    <n v="0"/>
    <n v="0"/>
    <n v="0"/>
  </r>
  <r>
    <s v="20219b83-bd2d-4b09-a10c-a5280112eb08"/>
    <x v="1"/>
    <x v="0"/>
    <x v="1"/>
    <x v="5"/>
    <n v="0"/>
    <n v="0"/>
    <n v="0"/>
    <n v="80730"/>
    <n v="21271323"/>
    <n v="0"/>
    <n v="0"/>
    <n v="0"/>
    <n v="0"/>
  </r>
  <r>
    <s v="20219b83-bd2d-4b09-a10c-a5280112eb08"/>
    <x v="1"/>
    <x v="0"/>
    <x v="2"/>
    <x v="2"/>
    <n v="0"/>
    <n v="0"/>
    <n v="0"/>
    <n v="58999"/>
    <n v="18257887"/>
    <n v="0"/>
    <n v="0"/>
    <n v="0"/>
    <n v="0"/>
  </r>
  <r>
    <s v="20219b83-bd2d-4b09-a10c-a5280112eb08"/>
    <x v="1"/>
    <x v="0"/>
    <x v="2"/>
    <x v="0"/>
    <n v="0"/>
    <n v="0"/>
    <n v="0"/>
    <n v="58999"/>
    <n v="18257887"/>
    <n v="0"/>
    <n v="0"/>
    <n v="0"/>
    <n v="0"/>
  </r>
  <r>
    <s v="20219b83-bd2d-4b09-a10c-a5280112eb08"/>
    <x v="1"/>
    <x v="0"/>
    <x v="2"/>
    <x v="3"/>
    <n v="0"/>
    <n v="0"/>
    <n v="0"/>
    <n v="58999"/>
    <n v="18257887"/>
    <n v="0"/>
    <n v="0"/>
    <n v="0"/>
    <n v="0"/>
  </r>
  <r>
    <s v="20219b83-bd2d-4b09-a10c-a5280112eb08"/>
    <x v="1"/>
    <x v="0"/>
    <x v="2"/>
    <x v="1"/>
    <n v="0"/>
    <n v="0"/>
    <n v="0"/>
    <n v="58999"/>
    <n v="18257887"/>
    <n v="0"/>
    <n v="0"/>
    <n v="0"/>
    <n v="0"/>
  </r>
  <r>
    <s v="20219b83-bd2d-4b09-a10c-a5280112eb08"/>
    <x v="1"/>
    <x v="0"/>
    <x v="2"/>
    <x v="4"/>
    <n v="0"/>
    <n v="0"/>
    <n v="0"/>
    <n v="58999"/>
    <n v="18257887"/>
    <n v="0"/>
    <n v="0"/>
    <n v="0"/>
    <n v="0"/>
  </r>
  <r>
    <s v="20219b83-bd2d-4b09-a10c-a5280112eb08"/>
    <x v="1"/>
    <x v="0"/>
    <x v="2"/>
    <x v="5"/>
    <n v="0"/>
    <n v="0"/>
    <n v="0"/>
    <n v="58999"/>
    <n v="18257887"/>
    <n v="0"/>
    <n v="0"/>
    <n v="0"/>
    <n v="0"/>
  </r>
  <r>
    <s v="20219b83-bd2d-4b09-a10c-a5280112eb08"/>
    <x v="1"/>
    <x v="0"/>
    <x v="3"/>
    <x v="2"/>
    <n v="0"/>
    <n v="0"/>
    <n v="0"/>
    <n v="34252"/>
    <n v="11532191"/>
    <n v="0"/>
    <n v="0"/>
    <n v="0"/>
    <n v="0"/>
  </r>
  <r>
    <s v="20219b83-bd2d-4b09-a10c-a5280112eb08"/>
    <x v="1"/>
    <x v="0"/>
    <x v="3"/>
    <x v="0"/>
    <n v="0"/>
    <n v="0"/>
    <n v="0"/>
    <n v="34252"/>
    <n v="11532191"/>
    <n v="0"/>
    <n v="0"/>
    <n v="0"/>
    <n v="0"/>
  </r>
  <r>
    <s v="20219b83-bd2d-4b09-a10c-a5280112eb08"/>
    <x v="1"/>
    <x v="0"/>
    <x v="3"/>
    <x v="3"/>
    <n v="0"/>
    <n v="0"/>
    <n v="0"/>
    <n v="34252"/>
    <n v="11532191"/>
    <n v="0"/>
    <n v="0"/>
    <n v="0"/>
    <n v="0"/>
  </r>
  <r>
    <s v="20219b83-bd2d-4b09-a10c-a5280112eb08"/>
    <x v="1"/>
    <x v="0"/>
    <x v="3"/>
    <x v="1"/>
    <n v="0"/>
    <n v="0"/>
    <n v="0"/>
    <n v="34252"/>
    <n v="11532191"/>
    <n v="0"/>
    <n v="0"/>
    <n v="0"/>
    <n v="0"/>
  </r>
  <r>
    <s v="20219b83-bd2d-4b09-a10c-a5280112eb08"/>
    <x v="1"/>
    <x v="0"/>
    <x v="3"/>
    <x v="4"/>
    <n v="0"/>
    <n v="0"/>
    <n v="0"/>
    <n v="34252"/>
    <n v="11532191"/>
    <n v="0"/>
    <n v="0"/>
    <n v="0"/>
    <n v="0"/>
  </r>
  <r>
    <s v="20219b83-bd2d-4b09-a10c-a5280112eb08"/>
    <x v="1"/>
    <x v="0"/>
    <x v="3"/>
    <x v="5"/>
    <n v="0"/>
    <n v="0"/>
    <n v="0"/>
    <n v="34252"/>
    <n v="11532191"/>
    <n v="0"/>
    <n v="0"/>
    <n v="0"/>
    <n v="0"/>
  </r>
  <r>
    <s v="20219b83-bd2d-4b09-a10c-a5280112eb08"/>
    <x v="1"/>
    <x v="1"/>
    <x v="0"/>
    <x v="2"/>
    <n v="0"/>
    <n v="0"/>
    <n v="0"/>
    <n v="68874"/>
    <n v="18546426"/>
    <n v="0"/>
    <n v="0"/>
    <n v="0"/>
    <n v="0"/>
  </r>
  <r>
    <s v="20219b83-bd2d-4b09-a10c-a5280112eb08"/>
    <x v="1"/>
    <x v="1"/>
    <x v="0"/>
    <x v="0"/>
    <n v="0"/>
    <n v="0"/>
    <n v="0"/>
    <n v="68874"/>
    <n v="18546426"/>
    <n v="0"/>
    <n v="0"/>
    <n v="0"/>
    <n v="0"/>
  </r>
  <r>
    <s v="20219b83-bd2d-4b09-a10c-a5280112eb08"/>
    <x v="1"/>
    <x v="1"/>
    <x v="0"/>
    <x v="3"/>
    <n v="0"/>
    <n v="0"/>
    <n v="0"/>
    <n v="68874"/>
    <n v="18546426"/>
    <n v="0"/>
    <n v="0"/>
    <n v="0"/>
    <n v="0"/>
  </r>
  <r>
    <s v="20219b83-bd2d-4b09-a10c-a5280112eb08"/>
    <x v="1"/>
    <x v="1"/>
    <x v="0"/>
    <x v="1"/>
    <n v="0"/>
    <n v="0"/>
    <n v="0"/>
    <n v="68874"/>
    <n v="18546426"/>
    <n v="0"/>
    <n v="0"/>
    <n v="0"/>
    <n v="0"/>
  </r>
  <r>
    <s v="20219b83-bd2d-4b09-a10c-a5280112eb08"/>
    <x v="1"/>
    <x v="1"/>
    <x v="0"/>
    <x v="4"/>
    <n v="0"/>
    <n v="0"/>
    <n v="0"/>
    <n v="68874"/>
    <n v="18546426"/>
    <n v="0"/>
    <n v="0"/>
    <n v="0"/>
    <n v="0"/>
  </r>
  <r>
    <s v="20219b83-bd2d-4b09-a10c-a5280112eb08"/>
    <x v="1"/>
    <x v="1"/>
    <x v="0"/>
    <x v="5"/>
    <n v="0"/>
    <n v="0"/>
    <n v="0"/>
    <n v="68874"/>
    <n v="18546426"/>
    <n v="0"/>
    <n v="0"/>
    <n v="0"/>
    <n v="0"/>
  </r>
  <r>
    <s v="20219b83-bd2d-4b09-a10c-a5280112eb08"/>
    <x v="1"/>
    <x v="1"/>
    <x v="1"/>
    <x v="2"/>
    <n v="0"/>
    <n v="0"/>
    <n v="0"/>
    <n v="74270"/>
    <n v="18971860"/>
    <n v="0"/>
    <n v="0"/>
    <n v="0"/>
    <n v="0"/>
  </r>
  <r>
    <s v="20219b83-bd2d-4b09-a10c-a5280112eb08"/>
    <x v="1"/>
    <x v="1"/>
    <x v="1"/>
    <x v="0"/>
    <n v="0"/>
    <n v="0"/>
    <n v="0"/>
    <n v="74270"/>
    <n v="18971860"/>
    <n v="0"/>
    <n v="0"/>
    <n v="0"/>
    <n v="0"/>
  </r>
  <r>
    <s v="20219b83-bd2d-4b09-a10c-a5280112eb08"/>
    <x v="1"/>
    <x v="1"/>
    <x v="1"/>
    <x v="3"/>
    <n v="0"/>
    <n v="0"/>
    <n v="0"/>
    <n v="74270"/>
    <n v="18971860"/>
    <n v="0"/>
    <n v="0"/>
    <n v="0"/>
    <n v="0"/>
  </r>
  <r>
    <s v="20219b83-bd2d-4b09-a10c-a5280112eb08"/>
    <x v="1"/>
    <x v="1"/>
    <x v="1"/>
    <x v="1"/>
    <n v="0"/>
    <n v="0"/>
    <n v="0"/>
    <n v="74270"/>
    <n v="18971860"/>
    <n v="0"/>
    <n v="0"/>
    <n v="0"/>
    <n v="0"/>
  </r>
  <r>
    <s v="20219b83-bd2d-4b09-a10c-a5280112eb08"/>
    <x v="1"/>
    <x v="1"/>
    <x v="1"/>
    <x v="4"/>
    <n v="0"/>
    <n v="0"/>
    <n v="0"/>
    <n v="74270"/>
    <n v="18971860"/>
    <n v="0"/>
    <n v="0"/>
    <n v="0"/>
    <n v="0"/>
  </r>
  <r>
    <s v="20219b83-bd2d-4b09-a10c-a5280112eb08"/>
    <x v="1"/>
    <x v="1"/>
    <x v="1"/>
    <x v="5"/>
    <n v="0"/>
    <n v="0"/>
    <n v="0"/>
    <n v="74270"/>
    <n v="18971860"/>
    <n v="0"/>
    <n v="0"/>
    <n v="0"/>
    <n v="0"/>
  </r>
  <r>
    <s v="20219b83-bd2d-4b09-a10c-a5280112eb08"/>
    <x v="1"/>
    <x v="1"/>
    <x v="2"/>
    <x v="2"/>
    <n v="0"/>
    <n v="0"/>
    <n v="0"/>
    <n v="53886"/>
    <n v="16449670"/>
    <n v="0"/>
    <n v="0"/>
    <n v="0"/>
    <n v="0"/>
  </r>
  <r>
    <s v="20219b83-bd2d-4b09-a10c-a5280112eb08"/>
    <x v="1"/>
    <x v="1"/>
    <x v="2"/>
    <x v="0"/>
    <n v="0"/>
    <n v="0"/>
    <n v="0"/>
    <n v="53886"/>
    <n v="16449670"/>
    <n v="0"/>
    <n v="0"/>
    <n v="0"/>
    <n v="0"/>
  </r>
  <r>
    <s v="20219b83-bd2d-4b09-a10c-a5280112eb08"/>
    <x v="1"/>
    <x v="1"/>
    <x v="2"/>
    <x v="3"/>
    <n v="0"/>
    <n v="0"/>
    <n v="0"/>
    <n v="53886"/>
    <n v="16449670"/>
    <n v="0"/>
    <n v="0"/>
    <n v="0"/>
    <n v="0"/>
  </r>
  <r>
    <s v="20219b83-bd2d-4b09-a10c-a5280112eb08"/>
    <x v="1"/>
    <x v="1"/>
    <x v="2"/>
    <x v="1"/>
    <n v="0"/>
    <n v="0"/>
    <n v="0"/>
    <n v="53886"/>
    <n v="16449670"/>
    <n v="0"/>
    <n v="0"/>
    <n v="0"/>
    <n v="0"/>
  </r>
  <r>
    <s v="20219b83-bd2d-4b09-a10c-a5280112eb08"/>
    <x v="1"/>
    <x v="1"/>
    <x v="2"/>
    <x v="4"/>
    <n v="0"/>
    <n v="0"/>
    <n v="0"/>
    <n v="53886"/>
    <n v="16449670"/>
    <n v="0"/>
    <n v="0"/>
    <n v="0"/>
    <n v="0"/>
  </r>
  <r>
    <s v="20219b83-bd2d-4b09-a10c-a5280112eb08"/>
    <x v="1"/>
    <x v="1"/>
    <x v="2"/>
    <x v="5"/>
    <n v="0"/>
    <n v="0"/>
    <n v="0"/>
    <n v="53886"/>
    <n v="16449670"/>
    <n v="0"/>
    <n v="0"/>
    <n v="0"/>
    <n v="0"/>
  </r>
  <r>
    <s v="20219b83-bd2d-4b09-a10c-a5280112eb08"/>
    <x v="1"/>
    <x v="1"/>
    <x v="3"/>
    <x v="2"/>
    <n v="0"/>
    <n v="0"/>
    <n v="0"/>
    <n v="26015"/>
    <n v="8702379"/>
    <n v="0"/>
    <n v="0"/>
    <n v="0"/>
    <n v="0"/>
  </r>
  <r>
    <s v="20219b83-bd2d-4b09-a10c-a5280112eb08"/>
    <x v="1"/>
    <x v="1"/>
    <x v="3"/>
    <x v="0"/>
    <n v="0"/>
    <n v="0"/>
    <n v="0"/>
    <n v="26015"/>
    <n v="8702379"/>
    <n v="0"/>
    <n v="0"/>
    <n v="0"/>
    <n v="0"/>
  </r>
  <r>
    <s v="20219b83-bd2d-4b09-a10c-a5280112eb08"/>
    <x v="1"/>
    <x v="1"/>
    <x v="3"/>
    <x v="3"/>
    <n v="0"/>
    <n v="0"/>
    <n v="0"/>
    <n v="26015"/>
    <n v="8702379"/>
    <n v="0"/>
    <n v="0"/>
    <n v="0"/>
    <n v="0"/>
  </r>
  <r>
    <s v="20219b83-bd2d-4b09-a10c-a5280112eb08"/>
    <x v="1"/>
    <x v="1"/>
    <x v="3"/>
    <x v="1"/>
    <n v="0"/>
    <n v="0"/>
    <n v="0"/>
    <n v="26015"/>
    <n v="8702379"/>
    <n v="0"/>
    <n v="0"/>
    <n v="0"/>
    <n v="0"/>
  </r>
  <r>
    <s v="20219b83-bd2d-4b09-a10c-a5280112eb08"/>
    <x v="1"/>
    <x v="1"/>
    <x v="3"/>
    <x v="4"/>
    <n v="0"/>
    <n v="0"/>
    <n v="0"/>
    <n v="26015"/>
    <n v="8702379"/>
    <n v="0"/>
    <n v="0"/>
    <n v="0"/>
    <n v="0"/>
  </r>
  <r>
    <s v="20219b83-bd2d-4b09-a10c-a5280112eb08"/>
    <x v="1"/>
    <x v="1"/>
    <x v="3"/>
    <x v="5"/>
    <n v="0"/>
    <n v="0"/>
    <n v="0"/>
    <n v="26015"/>
    <n v="8702379"/>
    <n v="0"/>
    <n v="0"/>
    <n v="0"/>
    <n v="0"/>
  </r>
  <r>
    <s v="20219b83-bd2d-4b09-a10c-a5280112eb08"/>
    <x v="2"/>
    <x v="0"/>
    <x v="0"/>
    <x v="2"/>
    <n v="0"/>
    <n v="0"/>
    <n v="0"/>
    <n v="68823"/>
    <n v="18798099"/>
    <n v="0"/>
    <n v="0"/>
    <n v="0"/>
    <n v="0"/>
  </r>
  <r>
    <s v="20219b83-bd2d-4b09-a10c-a5280112eb08"/>
    <x v="2"/>
    <x v="0"/>
    <x v="0"/>
    <x v="0"/>
    <n v="0"/>
    <n v="0"/>
    <n v="0"/>
    <n v="68823"/>
    <n v="18798099"/>
    <n v="0"/>
    <n v="0"/>
    <n v="0"/>
    <n v="0"/>
  </r>
  <r>
    <s v="20219b83-bd2d-4b09-a10c-a5280112eb08"/>
    <x v="2"/>
    <x v="0"/>
    <x v="0"/>
    <x v="3"/>
    <n v="0"/>
    <n v="0"/>
    <n v="0"/>
    <n v="68823"/>
    <n v="18798099"/>
    <n v="0"/>
    <n v="0"/>
    <n v="0"/>
    <n v="0"/>
  </r>
  <r>
    <s v="20219b83-bd2d-4b09-a10c-a5280112eb08"/>
    <x v="2"/>
    <x v="0"/>
    <x v="0"/>
    <x v="1"/>
    <n v="0"/>
    <n v="0"/>
    <n v="0"/>
    <n v="68823"/>
    <n v="18798099"/>
    <n v="0"/>
    <n v="0"/>
    <n v="0"/>
    <n v="0"/>
  </r>
  <r>
    <s v="20219b83-bd2d-4b09-a10c-a5280112eb08"/>
    <x v="2"/>
    <x v="0"/>
    <x v="0"/>
    <x v="4"/>
    <n v="0"/>
    <n v="0"/>
    <n v="0"/>
    <n v="68823"/>
    <n v="18798099"/>
    <n v="0"/>
    <n v="0"/>
    <n v="0"/>
    <n v="0"/>
  </r>
  <r>
    <s v="20219b83-bd2d-4b09-a10c-a5280112eb08"/>
    <x v="2"/>
    <x v="0"/>
    <x v="0"/>
    <x v="5"/>
    <n v="0"/>
    <n v="0"/>
    <n v="0"/>
    <n v="68823"/>
    <n v="18798099"/>
    <n v="0"/>
    <n v="0"/>
    <n v="0"/>
    <n v="0"/>
  </r>
  <r>
    <s v="20219b83-bd2d-4b09-a10c-a5280112eb08"/>
    <x v="2"/>
    <x v="0"/>
    <x v="1"/>
    <x v="2"/>
    <n v="0"/>
    <n v="0"/>
    <n v="0"/>
    <n v="83178"/>
    <n v="22658738"/>
    <n v="0"/>
    <n v="0"/>
    <n v="0"/>
    <n v="0"/>
  </r>
  <r>
    <s v="20219b83-bd2d-4b09-a10c-a5280112eb08"/>
    <x v="2"/>
    <x v="0"/>
    <x v="1"/>
    <x v="0"/>
    <n v="0"/>
    <n v="0"/>
    <n v="0"/>
    <n v="83178"/>
    <n v="22658738"/>
    <n v="0"/>
    <n v="0"/>
    <n v="0"/>
    <n v="0"/>
  </r>
  <r>
    <s v="20219b83-bd2d-4b09-a10c-a5280112eb08"/>
    <x v="2"/>
    <x v="0"/>
    <x v="1"/>
    <x v="3"/>
    <n v="0"/>
    <n v="0"/>
    <n v="0"/>
    <n v="83178"/>
    <n v="22658738"/>
    <n v="0"/>
    <n v="0"/>
    <n v="0"/>
    <n v="0"/>
  </r>
  <r>
    <s v="20219b83-bd2d-4b09-a10c-a5280112eb08"/>
    <x v="2"/>
    <x v="0"/>
    <x v="1"/>
    <x v="1"/>
    <n v="0"/>
    <n v="0"/>
    <n v="0"/>
    <n v="83178"/>
    <n v="22658738"/>
    <n v="0"/>
    <n v="0"/>
    <n v="0"/>
    <n v="0"/>
  </r>
  <r>
    <s v="20219b83-bd2d-4b09-a10c-a5280112eb08"/>
    <x v="2"/>
    <x v="0"/>
    <x v="1"/>
    <x v="4"/>
    <n v="0"/>
    <n v="0"/>
    <n v="0"/>
    <n v="83178"/>
    <n v="22658738"/>
    <n v="0"/>
    <n v="0"/>
    <n v="0"/>
    <n v="0"/>
  </r>
  <r>
    <s v="20219b83-bd2d-4b09-a10c-a5280112eb08"/>
    <x v="2"/>
    <x v="0"/>
    <x v="1"/>
    <x v="5"/>
    <n v="0"/>
    <n v="0"/>
    <n v="0"/>
    <n v="83178"/>
    <n v="22658738"/>
    <n v="0"/>
    <n v="0"/>
    <n v="0"/>
    <n v="0"/>
  </r>
  <r>
    <s v="20219b83-bd2d-4b09-a10c-a5280112eb08"/>
    <x v="2"/>
    <x v="0"/>
    <x v="2"/>
    <x v="2"/>
    <n v="0"/>
    <n v="0"/>
    <n v="0"/>
    <n v="62917"/>
    <n v="19944349"/>
    <n v="0"/>
    <n v="0"/>
    <n v="0"/>
    <n v="0"/>
  </r>
  <r>
    <s v="20219b83-bd2d-4b09-a10c-a5280112eb08"/>
    <x v="2"/>
    <x v="0"/>
    <x v="2"/>
    <x v="0"/>
    <n v="0"/>
    <n v="0"/>
    <n v="0"/>
    <n v="62917"/>
    <n v="19944349"/>
    <n v="0"/>
    <n v="0"/>
    <n v="0"/>
    <n v="0"/>
  </r>
  <r>
    <s v="20219b83-bd2d-4b09-a10c-a5280112eb08"/>
    <x v="2"/>
    <x v="0"/>
    <x v="2"/>
    <x v="3"/>
    <n v="0"/>
    <n v="0"/>
    <n v="0"/>
    <n v="62917"/>
    <n v="19944349"/>
    <n v="0"/>
    <n v="0"/>
    <n v="0"/>
    <n v="0"/>
  </r>
  <r>
    <s v="20219b83-bd2d-4b09-a10c-a5280112eb08"/>
    <x v="2"/>
    <x v="0"/>
    <x v="2"/>
    <x v="1"/>
    <n v="0"/>
    <n v="0"/>
    <n v="0"/>
    <n v="62917"/>
    <n v="19944349"/>
    <n v="0"/>
    <n v="0"/>
    <n v="0"/>
    <n v="0"/>
  </r>
  <r>
    <s v="20219b83-bd2d-4b09-a10c-a5280112eb08"/>
    <x v="2"/>
    <x v="0"/>
    <x v="2"/>
    <x v="4"/>
    <n v="0"/>
    <n v="0"/>
    <n v="0"/>
    <n v="62917"/>
    <n v="19944349"/>
    <n v="0"/>
    <n v="0"/>
    <n v="0"/>
    <n v="0"/>
  </r>
  <r>
    <s v="20219b83-bd2d-4b09-a10c-a5280112eb08"/>
    <x v="2"/>
    <x v="0"/>
    <x v="2"/>
    <x v="5"/>
    <n v="0"/>
    <n v="0"/>
    <n v="0"/>
    <n v="62917"/>
    <n v="19944349"/>
    <n v="0"/>
    <n v="0"/>
    <n v="0"/>
    <n v="0"/>
  </r>
  <r>
    <s v="20219b83-bd2d-4b09-a10c-a5280112eb08"/>
    <x v="2"/>
    <x v="0"/>
    <x v="3"/>
    <x v="2"/>
    <n v="0"/>
    <n v="0"/>
    <n v="0"/>
    <n v="34933"/>
    <n v="12023338"/>
    <n v="0"/>
    <n v="0"/>
    <n v="0"/>
    <n v="0"/>
  </r>
  <r>
    <s v="20219b83-bd2d-4b09-a10c-a5280112eb08"/>
    <x v="2"/>
    <x v="0"/>
    <x v="3"/>
    <x v="0"/>
    <n v="0"/>
    <n v="0"/>
    <n v="0"/>
    <n v="34933"/>
    <n v="12023338"/>
    <n v="0"/>
    <n v="0"/>
    <n v="0"/>
    <n v="0"/>
  </r>
  <r>
    <s v="20219b83-bd2d-4b09-a10c-a5280112eb08"/>
    <x v="2"/>
    <x v="0"/>
    <x v="3"/>
    <x v="3"/>
    <n v="0"/>
    <n v="0"/>
    <n v="0"/>
    <n v="34933"/>
    <n v="12023338"/>
    <n v="0"/>
    <n v="0"/>
    <n v="0"/>
    <n v="0"/>
  </r>
  <r>
    <s v="20219b83-bd2d-4b09-a10c-a5280112eb08"/>
    <x v="2"/>
    <x v="0"/>
    <x v="3"/>
    <x v="1"/>
    <n v="0"/>
    <n v="0"/>
    <n v="0"/>
    <n v="34933"/>
    <n v="12023338"/>
    <n v="0"/>
    <n v="0"/>
    <n v="0"/>
    <n v="0"/>
  </r>
  <r>
    <s v="20219b83-bd2d-4b09-a10c-a5280112eb08"/>
    <x v="2"/>
    <x v="0"/>
    <x v="3"/>
    <x v="4"/>
    <n v="0"/>
    <n v="0"/>
    <n v="0"/>
    <n v="34933"/>
    <n v="12023338"/>
    <n v="0"/>
    <n v="0"/>
    <n v="0"/>
    <n v="0"/>
  </r>
  <r>
    <s v="20219b83-bd2d-4b09-a10c-a5280112eb08"/>
    <x v="2"/>
    <x v="0"/>
    <x v="3"/>
    <x v="5"/>
    <n v="0"/>
    <n v="0"/>
    <n v="0"/>
    <n v="34933"/>
    <n v="12023338"/>
    <n v="0"/>
    <n v="0"/>
    <n v="0"/>
    <n v="0"/>
  </r>
  <r>
    <s v="20219b83-bd2d-4b09-a10c-a5280112eb08"/>
    <x v="2"/>
    <x v="1"/>
    <x v="0"/>
    <x v="2"/>
    <n v="0"/>
    <n v="0"/>
    <n v="0"/>
    <n v="70481"/>
    <n v="19284471"/>
    <n v="0"/>
    <n v="0"/>
    <n v="0"/>
    <n v="0"/>
  </r>
  <r>
    <s v="20219b83-bd2d-4b09-a10c-a5280112eb08"/>
    <x v="2"/>
    <x v="1"/>
    <x v="0"/>
    <x v="0"/>
    <n v="0"/>
    <n v="0"/>
    <n v="0"/>
    <n v="70481"/>
    <n v="19284471"/>
    <n v="0"/>
    <n v="0"/>
    <n v="0"/>
    <n v="0"/>
  </r>
  <r>
    <s v="20219b83-bd2d-4b09-a10c-a5280112eb08"/>
    <x v="2"/>
    <x v="1"/>
    <x v="0"/>
    <x v="3"/>
    <n v="0"/>
    <n v="0"/>
    <n v="0"/>
    <n v="70481"/>
    <n v="19284471"/>
    <n v="0"/>
    <n v="0"/>
    <n v="0"/>
    <n v="0"/>
  </r>
  <r>
    <s v="20219b83-bd2d-4b09-a10c-a5280112eb08"/>
    <x v="2"/>
    <x v="1"/>
    <x v="0"/>
    <x v="1"/>
    <n v="0"/>
    <n v="0"/>
    <n v="0"/>
    <n v="70481"/>
    <n v="19284471"/>
    <n v="0"/>
    <n v="0"/>
    <n v="0"/>
    <n v="0"/>
  </r>
  <r>
    <s v="20219b83-bd2d-4b09-a10c-a5280112eb08"/>
    <x v="2"/>
    <x v="1"/>
    <x v="0"/>
    <x v="4"/>
    <n v="0"/>
    <n v="0"/>
    <n v="0"/>
    <n v="70481"/>
    <n v="19284471"/>
    <n v="0"/>
    <n v="0"/>
    <n v="0"/>
    <n v="0"/>
  </r>
  <r>
    <s v="20219b83-bd2d-4b09-a10c-a5280112eb08"/>
    <x v="2"/>
    <x v="1"/>
    <x v="0"/>
    <x v="5"/>
    <n v="0"/>
    <n v="0"/>
    <n v="0"/>
    <n v="70481"/>
    <n v="19284471"/>
    <n v="0"/>
    <n v="0"/>
    <n v="0"/>
    <n v="0"/>
  </r>
  <r>
    <s v="20219b83-bd2d-4b09-a10c-a5280112eb08"/>
    <x v="2"/>
    <x v="1"/>
    <x v="1"/>
    <x v="2"/>
    <n v="0"/>
    <n v="0"/>
    <n v="0"/>
    <n v="77073"/>
    <n v="20643272"/>
    <n v="0"/>
    <n v="0"/>
    <n v="0"/>
    <n v="0"/>
  </r>
  <r>
    <s v="20219b83-bd2d-4b09-a10c-a5280112eb08"/>
    <x v="2"/>
    <x v="1"/>
    <x v="1"/>
    <x v="0"/>
    <n v="0"/>
    <n v="0"/>
    <n v="0"/>
    <n v="77073"/>
    <n v="20643272"/>
    <n v="0"/>
    <n v="0"/>
    <n v="0"/>
    <n v="0"/>
  </r>
  <r>
    <s v="20219b83-bd2d-4b09-a10c-a5280112eb08"/>
    <x v="2"/>
    <x v="1"/>
    <x v="1"/>
    <x v="3"/>
    <n v="0"/>
    <n v="0"/>
    <n v="0"/>
    <n v="77073"/>
    <n v="20643272"/>
    <n v="0"/>
    <n v="0"/>
    <n v="0"/>
    <n v="0"/>
  </r>
  <r>
    <s v="20219b83-bd2d-4b09-a10c-a5280112eb08"/>
    <x v="2"/>
    <x v="1"/>
    <x v="1"/>
    <x v="1"/>
    <n v="0"/>
    <n v="0"/>
    <n v="0"/>
    <n v="77073"/>
    <n v="20643272"/>
    <n v="0"/>
    <n v="0"/>
    <n v="0"/>
    <n v="0"/>
  </r>
  <r>
    <s v="20219b83-bd2d-4b09-a10c-a5280112eb08"/>
    <x v="2"/>
    <x v="1"/>
    <x v="1"/>
    <x v="4"/>
    <n v="0"/>
    <n v="0"/>
    <n v="0"/>
    <n v="77073"/>
    <n v="20643272"/>
    <n v="0"/>
    <n v="0"/>
    <n v="0"/>
    <n v="0"/>
  </r>
  <r>
    <s v="20219b83-bd2d-4b09-a10c-a5280112eb08"/>
    <x v="2"/>
    <x v="1"/>
    <x v="1"/>
    <x v="5"/>
    <n v="0"/>
    <n v="0"/>
    <n v="0"/>
    <n v="77073"/>
    <n v="20643272"/>
    <n v="0"/>
    <n v="0"/>
    <n v="0"/>
    <n v="0"/>
  </r>
  <r>
    <s v="20219b83-bd2d-4b09-a10c-a5280112eb08"/>
    <x v="2"/>
    <x v="1"/>
    <x v="2"/>
    <x v="2"/>
    <n v="0"/>
    <n v="0"/>
    <n v="0"/>
    <n v="58033"/>
    <n v="18144061"/>
    <n v="0"/>
    <n v="0"/>
    <n v="0"/>
    <n v="0"/>
  </r>
  <r>
    <s v="20219b83-bd2d-4b09-a10c-a5280112eb08"/>
    <x v="2"/>
    <x v="1"/>
    <x v="2"/>
    <x v="0"/>
    <n v="0"/>
    <n v="0"/>
    <n v="0"/>
    <n v="58033"/>
    <n v="18144061"/>
    <n v="0"/>
    <n v="0"/>
    <n v="0"/>
    <n v="0"/>
  </r>
  <r>
    <s v="20219b83-bd2d-4b09-a10c-a5280112eb08"/>
    <x v="2"/>
    <x v="1"/>
    <x v="2"/>
    <x v="3"/>
    <n v="0"/>
    <n v="0"/>
    <n v="0"/>
    <n v="58033"/>
    <n v="18144061"/>
    <n v="0"/>
    <n v="0"/>
    <n v="0"/>
    <n v="0"/>
  </r>
  <r>
    <s v="20219b83-bd2d-4b09-a10c-a5280112eb08"/>
    <x v="2"/>
    <x v="1"/>
    <x v="2"/>
    <x v="1"/>
    <n v="0"/>
    <n v="0"/>
    <n v="0"/>
    <n v="58033"/>
    <n v="18144061"/>
    <n v="0"/>
    <n v="0"/>
    <n v="0"/>
    <n v="0"/>
  </r>
  <r>
    <s v="20219b83-bd2d-4b09-a10c-a5280112eb08"/>
    <x v="2"/>
    <x v="1"/>
    <x v="2"/>
    <x v="4"/>
    <n v="0"/>
    <n v="0"/>
    <n v="0"/>
    <n v="58033"/>
    <n v="18144061"/>
    <n v="0"/>
    <n v="0"/>
    <n v="0"/>
    <n v="0"/>
  </r>
  <r>
    <s v="20219b83-bd2d-4b09-a10c-a5280112eb08"/>
    <x v="2"/>
    <x v="1"/>
    <x v="2"/>
    <x v="5"/>
    <n v="0"/>
    <n v="0"/>
    <n v="0"/>
    <n v="58033"/>
    <n v="18144061"/>
    <n v="0"/>
    <n v="0"/>
    <n v="0"/>
    <n v="0"/>
  </r>
  <r>
    <s v="20219b83-bd2d-4b09-a10c-a5280112eb08"/>
    <x v="2"/>
    <x v="1"/>
    <x v="3"/>
    <x v="2"/>
    <n v="0"/>
    <n v="0"/>
    <n v="0"/>
    <n v="26332"/>
    <n v="9018385"/>
    <n v="0"/>
    <n v="0"/>
    <n v="0"/>
    <n v="0"/>
  </r>
  <r>
    <s v="20219b83-bd2d-4b09-a10c-a5280112eb08"/>
    <x v="2"/>
    <x v="1"/>
    <x v="3"/>
    <x v="0"/>
    <n v="0"/>
    <n v="0"/>
    <n v="0"/>
    <n v="26332"/>
    <n v="9018385"/>
    <n v="0"/>
    <n v="0"/>
    <n v="0"/>
    <n v="0"/>
  </r>
  <r>
    <s v="20219b83-bd2d-4b09-a10c-a5280112eb08"/>
    <x v="2"/>
    <x v="1"/>
    <x v="3"/>
    <x v="3"/>
    <n v="0"/>
    <n v="0"/>
    <n v="0"/>
    <n v="26332"/>
    <n v="9018385"/>
    <n v="0"/>
    <n v="0"/>
    <n v="0"/>
    <n v="0"/>
  </r>
  <r>
    <s v="20219b83-bd2d-4b09-a10c-a5280112eb08"/>
    <x v="2"/>
    <x v="1"/>
    <x v="3"/>
    <x v="1"/>
    <n v="0"/>
    <n v="0"/>
    <n v="0"/>
    <n v="26332"/>
    <n v="9018385"/>
    <n v="0"/>
    <n v="0"/>
    <n v="0"/>
    <n v="0"/>
  </r>
  <r>
    <s v="20219b83-bd2d-4b09-a10c-a5280112eb08"/>
    <x v="2"/>
    <x v="1"/>
    <x v="3"/>
    <x v="4"/>
    <n v="0"/>
    <n v="0"/>
    <n v="0"/>
    <n v="26332"/>
    <n v="9018385"/>
    <n v="0"/>
    <n v="0"/>
    <n v="0"/>
    <n v="0"/>
  </r>
  <r>
    <s v="20219b83-bd2d-4b09-a10c-a5280112eb08"/>
    <x v="2"/>
    <x v="1"/>
    <x v="3"/>
    <x v="5"/>
    <n v="0"/>
    <n v="0"/>
    <n v="0"/>
    <n v="26332"/>
    <n v="9018385"/>
    <n v="0"/>
    <n v="0"/>
    <n v="0"/>
    <n v="0"/>
  </r>
  <r>
    <s v="20219b83-bd2d-4b09-a10c-a5280112eb08"/>
    <x v="3"/>
    <x v="0"/>
    <x v="0"/>
    <x v="2"/>
    <n v="0"/>
    <n v="0"/>
    <n v="0"/>
    <n v="64601"/>
    <n v="18288452"/>
    <n v="0"/>
    <n v="0"/>
    <n v="0"/>
    <n v="0"/>
  </r>
  <r>
    <s v="20219b83-bd2d-4b09-a10c-a5280112eb08"/>
    <x v="3"/>
    <x v="0"/>
    <x v="0"/>
    <x v="0"/>
    <n v="0"/>
    <n v="0"/>
    <n v="0"/>
    <n v="64601"/>
    <n v="18288452"/>
    <n v="0"/>
    <n v="0"/>
    <n v="0"/>
    <n v="0"/>
  </r>
  <r>
    <s v="20219b83-bd2d-4b09-a10c-a5280112eb08"/>
    <x v="3"/>
    <x v="0"/>
    <x v="0"/>
    <x v="3"/>
    <n v="0"/>
    <n v="0"/>
    <n v="0"/>
    <n v="64601"/>
    <n v="18288452"/>
    <n v="0"/>
    <n v="0"/>
    <n v="0"/>
    <n v="0"/>
  </r>
  <r>
    <s v="20219b83-bd2d-4b09-a10c-a5280112eb08"/>
    <x v="3"/>
    <x v="0"/>
    <x v="0"/>
    <x v="1"/>
    <n v="0"/>
    <n v="0"/>
    <n v="0"/>
    <n v="64601"/>
    <n v="18288452"/>
    <n v="0"/>
    <n v="0"/>
    <n v="0"/>
    <n v="0"/>
  </r>
  <r>
    <s v="20219b83-bd2d-4b09-a10c-a5280112eb08"/>
    <x v="3"/>
    <x v="0"/>
    <x v="0"/>
    <x v="4"/>
    <n v="0"/>
    <n v="0"/>
    <n v="0"/>
    <n v="64601"/>
    <n v="18288452"/>
    <n v="0"/>
    <n v="0"/>
    <n v="0"/>
    <n v="0"/>
  </r>
  <r>
    <s v="20219b83-bd2d-4b09-a10c-a5280112eb08"/>
    <x v="3"/>
    <x v="0"/>
    <x v="0"/>
    <x v="5"/>
    <n v="0"/>
    <n v="0"/>
    <n v="0"/>
    <n v="64601"/>
    <n v="18288452"/>
    <n v="0"/>
    <n v="0"/>
    <n v="0"/>
    <n v="0"/>
  </r>
  <r>
    <s v="20219b83-bd2d-4b09-a10c-a5280112eb08"/>
    <x v="3"/>
    <x v="0"/>
    <x v="1"/>
    <x v="2"/>
    <n v="0"/>
    <n v="0"/>
    <n v="0"/>
    <n v="79490"/>
    <n v="22141232"/>
    <n v="0"/>
    <n v="0"/>
    <n v="0"/>
    <n v="0"/>
  </r>
  <r>
    <s v="20219b83-bd2d-4b09-a10c-a5280112eb08"/>
    <x v="3"/>
    <x v="0"/>
    <x v="1"/>
    <x v="0"/>
    <n v="0"/>
    <n v="0"/>
    <n v="0"/>
    <n v="79490"/>
    <n v="22141232"/>
    <n v="0"/>
    <n v="0"/>
    <n v="0"/>
    <n v="0"/>
  </r>
  <r>
    <s v="20219b83-bd2d-4b09-a10c-a5280112eb08"/>
    <x v="3"/>
    <x v="0"/>
    <x v="1"/>
    <x v="3"/>
    <n v="0"/>
    <n v="0"/>
    <n v="0"/>
    <n v="79490"/>
    <n v="22141232"/>
    <n v="0"/>
    <n v="0"/>
    <n v="0"/>
    <n v="0"/>
  </r>
  <r>
    <s v="20219b83-bd2d-4b09-a10c-a5280112eb08"/>
    <x v="3"/>
    <x v="0"/>
    <x v="1"/>
    <x v="1"/>
    <n v="0"/>
    <n v="0"/>
    <n v="0"/>
    <n v="79490"/>
    <n v="22141232"/>
    <n v="0"/>
    <n v="0"/>
    <n v="0"/>
    <n v="0"/>
  </r>
  <r>
    <s v="20219b83-bd2d-4b09-a10c-a5280112eb08"/>
    <x v="3"/>
    <x v="0"/>
    <x v="1"/>
    <x v="4"/>
    <n v="0"/>
    <n v="0"/>
    <n v="0"/>
    <n v="79490"/>
    <n v="22141232"/>
    <n v="0"/>
    <n v="0"/>
    <n v="0"/>
    <n v="0"/>
  </r>
  <r>
    <s v="20219b83-bd2d-4b09-a10c-a5280112eb08"/>
    <x v="3"/>
    <x v="0"/>
    <x v="1"/>
    <x v="5"/>
    <n v="0"/>
    <n v="0"/>
    <n v="0"/>
    <n v="79490"/>
    <n v="22141232"/>
    <n v="0"/>
    <n v="0"/>
    <n v="0"/>
    <n v="0"/>
  </r>
  <r>
    <s v="20219b83-bd2d-4b09-a10c-a5280112eb08"/>
    <x v="3"/>
    <x v="0"/>
    <x v="2"/>
    <x v="2"/>
    <n v="0"/>
    <n v="0"/>
    <n v="0"/>
    <n v="64681"/>
    <n v="20624473"/>
    <n v="0"/>
    <n v="0"/>
    <n v="0"/>
    <n v="0"/>
  </r>
  <r>
    <s v="20219b83-bd2d-4b09-a10c-a5280112eb08"/>
    <x v="3"/>
    <x v="0"/>
    <x v="2"/>
    <x v="0"/>
    <n v="0"/>
    <n v="0"/>
    <n v="0"/>
    <n v="64681"/>
    <n v="20624473"/>
    <n v="0"/>
    <n v="0"/>
    <n v="0"/>
    <n v="0"/>
  </r>
  <r>
    <s v="20219b83-bd2d-4b09-a10c-a5280112eb08"/>
    <x v="3"/>
    <x v="0"/>
    <x v="2"/>
    <x v="3"/>
    <n v="0"/>
    <n v="0"/>
    <n v="0"/>
    <n v="64681"/>
    <n v="20624473"/>
    <n v="0"/>
    <n v="0"/>
    <n v="0"/>
    <n v="0"/>
  </r>
  <r>
    <s v="20219b83-bd2d-4b09-a10c-a5280112eb08"/>
    <x v="3"/>
    <x v="0"/>
    <x v="2"/>
    <x v="1"/>
    <n v="0"/>
    <n v="0"/>
    <n v="0"/>
    <n v="64681"/>
    <n v="20624473"/>
    <n v="0"/>
    <n v="0"/>
    <n v="0"/>
    <n v="0"/>
  </r>
  <r>
    <s v="20219b83-bd2d-4b09-a10c-a5280112eb08"/>
    <x v="3"/>
    <x v="0"/>
    <x v="2"/>
    <x v="4"/>
    <n v="0"/>
    <n v="0"/>
    <n v="0"/>
    <n v="64681"/>
    <n v="20624473"/>
    <n v="0"/>
    <n v="0"/>
    <n v="0"/>
    <n v="0"/>
  </r>
  <r>
    <s v="20219b83-bd2d-4b09-a10c-a5280112eb08"/>
    <x v="3"/>
    <x v="0"/>
    <x v="2"/>
    <x v="5"/>
    <n v="0"/>
    <n v="0"/>
    <n v="0"/>
    <n v="64681"/>
    <n v="20624473"/>
    <n v="0"/>
    <n v="0"/>
    <n v="0"/>
    <n v="0"/>
  </r>
  <r>
    <s v="20219b83-bd2d-4b09-a10c-a5280112eb08"/>
    <x v="3"/>
    <x v="0"/>
    <x v="3"/>
    <x v="2"/>
    <n v="0"/>
    <n v="0"/>
    <n v="0"/>
    <n v="35333"/>
    <n v="12197557"/>
    <n v="0"/>
    <n v="0"/>
    <n v="0"/>
    <n v="0"/>
  </r>
  <r>
    <s v="20219b83-bd2d-4b09-a10c-a5280112eb08"/>
    <x v="3"/>
    <x v="0"/>
    <x v="3"/>
    <x v="0"/>
    <n v="0"/>
    <n v="0"/>
    <n v="0"/>
    <n v="35333"/>
    <n v="12197557"/>
    <n v="0"/>
    <n v="0"/>
    <n v="0"/>
    <n v="0"/>
  </r>
  <r>
    <s v="20219b83-bd2d-4b09-a10c-a5280112eb08"/>
    <x v="3"/>
    <x v="0"/>
    <x v="3"/>
    <x v="3"/>
    <n v="0"/>
    <n v="0"/>
    <n v="0"/>
    <n v="35333"/>
    <n v="12197557"/>
    <n v="0"/>
    <n v="0"/>
    <n v="0"/>
    <n v="0"/>
  </r>
  <r>
    <s v="20219b83-bd2d-4b09-a10c-a5280112eb08"/>
    <x v="3"/>
    <x v="0"/>
    <x v="3"/>
    <x v="1"/>
    <n v="0"/>
    <n v="0"/>
    <n v="0"/>
    <n v="35333"/>
    <n v="12197557"/>
    <n v="0"/>
    <n v="0"/>
    <n v="0"/>
    <n v="0"/>
  </r>
  <r>
    <s v="20219b83-bd2d-4b09-a10c-a5280112eb08"/>
    <x v="3"/>
    <x v="0"/>
    <x v="3"/>
    <x v="4"/>
    <n v="0"/>
    <n v="0"/>
    <n v="0"/>
    <n v="35333"/>
    <n v="12197557"/>
    <n v="0"/>
    <n v="0"/>
    <n v="0"/>
    <n v="0"/>
  </r>
  <r>
    <s v="20219b83-bd2d-4b09-a10c-a5280112eb08"/>
    <x v="3"/>
    <x v="0"/>
    <x v="3"/>
    <x v="5"/>
    <n v="0"/>
    <n v="0"/>
    <n v="0"/>
    <n v="35333"/>
    <n v="12197557"/>
    <n v="0"/>
    <n v="0"/>
    <n v="0"/>
    <n v="0"/>
  </r>
  <r>
    <s v="20219b83-bd2d-4b09-a10c-a5280112eb08"/>
    <x v="3"/>
    <x v="1"/>
    <x v="0"/>
    <x v="2"/>
    <n v="0"/>
    <n v="0"/>
    <n v="0"/>
    <n v="66702"/>
    <n v="18856677"/>
    <n v="0"/>
    <n v="0"/>
    <n v="0"/>
    <n v="0"/>
  </r>
  <r>
    <s v="20219b83-bd2d-4b09-a10c-a5280112eb08"/>
    <x v="3"/>
    <x v="1"/>
    <x v="0"/>
    <x v="0"/>
    <n v="0"/>
    <n v="0"/>
    <n v="0"/>
    <n v="66702"/>
    <n v="18856677"/>
    <n v="0"/>
    <n v="0"/>
    <n v="0"/>
    <n v="0"/>
  </r>
  <r>
    <s v="20219b83-bd2d-4b09-a10c-a5280112eb08"/>
    <x v="3"/>
    <x v="1"/>
    <x v="0"/>
    <x v="3"/>
    <n v="0"/>
    <n v="0"/>
    <n v="0"/>
    <n v="66702"/>
    <n v="18856677"/>
    <n v="0"/>
    <n v="0"/>
    <n v="0"/>
    <n v="0"/>
  </r>
  <r>
    <s v="20219b83-bd2d-4b09-a10c-a5280112eb08"/>
    <x v="3"/>
    <x v="1"/>
    <x v="0"/>
    <x v="1"/>
    <n v="0"/>
    <n v="0"/>
    <n v="0"/>
    <n v="66702"/>
    <n v="18856677"/>
    <n v="0"/>
    <n v="0"/>
    <n v="0"/>
    <n v="0"/>
  </r>
  <r>
    <s v="20219b83-bd2d-4b09-a10c-a5280112eb08"/>
    <x v="3"/>
    <x v="1"/>
    <x v="0"/>
    <x v="4"/>
    <n v="0"/>
    <n v="0"/>
    <n v="0"/>
    <n v="66702"/>
    <n v="18856677"/>
    <n v="0"/>
    <n v="0"/>
    <n v="0"/>
    <n v="0"/>
  </r>
  <r>
    <s v="20219b83-bd2d-4b09-a10c-a5280112eb08"/>
    <x v="3"/>
    <x v="1"/>
    <x v="0"/>
    <x v="5"/>
    <n v="0"/>
    <n v="0"/>
    <n v="0"/>
    <n v="66702"/>
    <n v="18856677"/>
    <n v="0"/>
    <n v="0"/>
    <n v="0"/>
    <n v="0"/>
  </r>
  <r>
    <s v="20219b83-bd2d-4b09-a10c-a5280112eb08"/>
    <x v="3"/>
    <x v="1"/>
    <x v="1"/>
    <x v="2"/>
    <n v="0"/>
    <n v="0"/>
    <n v="0"/>
    <n v="72995"/>
    <n v="19944176"/>
    <n v="0"/>
    <n v="0"/>
    <n v="0"/>
    <n v="0"/>
  </r>
  <r>
    <s v="20219b83-bd2d-4b09-a10c-a5280112eb08"/>
    <x v="3"/>
    <x v="1"/>
    <x v="1"/>
    <x v="0"/>
    <n v="0"/>
    <n v="0"/>
    <n v="0"/>
    <n v="72995"/>
    <n v="19944176"/>
    <n v="0"/>
    <n v="0"/>
    <n v="0"/>
    <n v="0"/>
  </r>
  <r>
    <s v="20219b83-bd2d-4b09-a10c-a5280112eb08"/>
    <x v="3"/>
    <x v="1"/>
    <x v="1"/>
    <x v="3"/>
    <n v="0"/>
    <n v="0"/>
    <n v="0"/>
    <n v="72995"/>
    <n v="19944176"/>
    <n v="0"/>
    <n v="0"/>
    <n v="0"/>
    <n v="0"/>
  </r>
  <r>
    <s v="20219b83-bd2d-4b09-a10c-a5280112eb08"/>
    <x v="3"/>
    <x v="1"/>
    <x v="1"/>
    <x v="1"/>
    <n v="0"/>
    <n v="0"/>
    <n v="0"/>
    <n v="72995"/>
    <n v="19944176"/>
    <n v="0"/>
    <n v="0"/>
    <n v="0"/>
    <n v="0"/>
  </r>
  <r>
    <s v="20219b83-bd2d-4b09-a10c-a5280112eb08"/>
    <x v="3"/>
    <x v="1"/>
    <x v="1"/>
    <x v="4"/>
    <n v="0"/>
    <n v="0"/>
    <n v="0"/>
    <n v="72995"/>
    <n v="19944176"/>
    <n v="0"/>
    <n v="0"/>
    <n v="0"/>
    <n v="0"/>
  </r>
  <r>
    <s v="20219b83-bd2d-4b09-a10c-a5280112eb08"/>
    <x v="3"/>
    <x v="1"/>
    <x v="1"/>
    <x v="5"/>
    <n v="0"/>
    <n v="0"/>
    <n v="0"/>
    <n v="72995"/>
    <n v="19944176"/>
    <n v="0"/>
    <n v="0"/>
    <n v="0"/>
    <n v="0"/>
  </r>
  <r>
    <s v="20219b83-bd2d-4b09-a10c-a5280112eb08"/>
    <x v="3"/>
    <x v="1"/>
    <x v="2"/>
    <x v="2"/>
    <n v="0"/>
    <n v="0"/>
    <n v="0"/>
    <n v="59227"/>
    <n v="18666477"/>
    <n v="0"/>
    <n v="0"/>
    <n v="0"/>
    <n v="0"/>
  </r>
  <r>
    <s v="20219b83-bd2d-4b09-a10c-a5280112eb08"/>
    <x v="3"/>
    <x v="1"/>
    <x v="2"/>
    <x v="0"/>
    <n v="0"/>
    <n v="0"/>
    <n v="0"/>
    <n v="59227"/>
    <n v="18666477"/>
    <n v="0"/>
    <n v="0"/>
    <n v="0"/>
    <n v="0"/>
  </r>
  <r>
    <s v="20219b83-bd2d-4b09-a10c-a5280112eb08"/>
    <x v="3"/>
    <x v="1"/>
    <x v="2"/>
    <x v="3"/>
    <n v="0"/>
    <n v="0"/>
    <n v="0"/>
    <n v="59227"/>
    <n v="18666477"/>
    <n v="0"/>
    <n v="0"/>
    <n v="0"/>
    <n v="0"/>
  </r>
  <r>
    <s v="20219b83-bd2d-4b09-a10c-a5280112eb08"/>
    <x v="3"/>
    <x v="1"/>
    <x v="2"/>
    <x v="1"/>
    <n v="0"/>
    <n v="0"/>
    <n v="0"/>
    <n v="59227"/>
    <n v="18666477"/>
    <n v="0"/>
    <n v="0"/>
    <n v="0"/>
    <n v="0"/>
  </r>
  <r>
    <s v="20219b83-bd2d-4b09-a10c-a5280112eb08"/>
    <x v="3"/>
    <x v="1"/>
    <x v="2"/>
    <x v="4"/>
    <n v="0"/>
    <n v="0"/>
    <n v="0"/>
    <n v="59227"/>
    <n v="18666477"/>
    <n v="0"/>
    <n v="0"/>
    <n v="0"/>
    <n v="0"/>
  </r>
  <r>
    <s v="20219b83-bd2d-4b09-a10c-a5280112eb08"/>
    <x v="3"/>
    <x v="1"/>
    <x v="2"/>
    <x v="5"/>
    <n v="0"/>
    <n v="0"/>
    <n v="0"/>
    <n v="59227"/>
    <n v="18666477"/>
    <n v="0"/>
    <n v="0"/>
    <n v="0"/>
    <n v="0"/>
  </r>
  <r>
    <s v="20219b83-bd2d-4b09-a10c-a5280112eb08"/>
    <x v="3"/>
    <x v="1"/>
    <x v="3"/>
    <x v="2"/>
    <n v="0"/>
    <n v="0"/>
    <n v="0"/>
    <n v="26708"/>
    <n v="9146497"/>
    <n v="0"/>
    <n v="0"/>
    <n v="0"/>
    <n v="0"/>
  </r>
  <r>
    <s v="20219b83-bd2d-4b09-a10c-a5280112eb08"/>
    <x v="3"/>
    <x v="1"/>
    <x v="3"/>
    <x v="0"/>
    <n v="0"/>
    <n v="0"/>
    <n v="0"/>
    <n v="26708"/>
    <n v="9146497"/>
    <n v="0"/>
    <n v="0"/>
    <n v="0"/>
    <n v="0"/>
  </r>
  <r>
    <s v="20219b83-bd2d-4b09-a10c-a5280112eb08"/>
    <x v="3"/>
    <x v="1"/>
    <x v="3"/>
    <x v="3"/>
    <n v="0"/>
    <n v="0"/>
    <n v="0"/>
    <n v="26708"/>
    <n v="9146497"/>
    <n v="0"/>
    <n v="0"/>
    <n v="0"/>
    <n v="0"/>
  </r>
  <r>
    <s v="20219b83-bd2d-4b09-a10c-a5280112eb08"/>
    <x v="3"/>
    <x v="1"/>
    <x v="3"/>
    <x v="1"/>
    <n v="0"/>
    <n v="0"/>
    <n v="0"/>
    <n v="26708"/>
    <n v="9146497"/>
    <n v="0"/>
    <n v="0"/>
    <n v="0"/>
    <n v="0"/>
  </r>
  <r>
    <s v="20219b83-bd2d-4b09-a10c-a5280112eb08"/>
    <x v="3"/>
    <x v="1"/>
    <x v="3"/>
    <x v="4"/>
    <n v="0"/>
    <n v="0"/>
    <n v="0"/>
    <n v="26708"/>
    <n v="9146497"/>
    <n v="0"/>
    <n v="0"/>
    <n v="0"/>
    <n v="0"/>
  </r>
  <r>
    <s v="20219b83-bd2d-4b09-a10c-a5280112eb08"/>
    <x v="3"/>
    <x v="1"/>
    <x v="3"/>
    <x v="5"/>
    <n v="0"/>
    <n v="0"/>
    <n v="0"/>
    <n v="26708"/>
    <n v="9146497"/>
    <n v="0"/>
    <n v="0"/>
    <n v="0"/>
    <n v="0"/>
  </r>
  <r>
    <s v="20219b83-bd2d-4b09-a10c-a5280112eb08"/>
    <x v="4"/>
    <x v="0"/>
    <x v="0"/>
    <x v="2"/>
    <n v="0"/>
    <n v="0"/>
    <n v="0"/>
    <n v="64932"/>
    <n v="18717230"/>
    <n v="0"/>
    <n v="0"/>
    <n v="0"/>
    <n v="0"/>
  </r>
  <r>
    <s v="20219b83-bd2d-4b09-a10c-a5280112eb08"/>
    <x v="4"/>
    <x v="0"/>
    <x v="0"/>
    <x v="0"/>
    <n v="0"/>
    <n v="0"/>
    <n v="0"/>
    <n v="64932"/>
    <n v="18717230"/>
    <n v="0"/>
    <n v="0"/>
    <n v="0"/>
    <n v="0"/>
  </r>
  <r>
    <s v="20219b83-bd2d-4b09-a10c-a5280112eb08"/>
    <x v="4"/>
    <x v="0"/>
    <x v="0"/>
    <x v="3"/>
    <n v="0"/>
    <n v="0"/>
    <n v="0"/>
    <n v="64932"/>
    <n v="18717230"/>
    <n v="0"/>
    <n v="0"/>
    <n v="0"/>
    <n v="0"/>
  </r>
  <r>
    <s v="20219b83-bd2d-4b09-a10c-a5280112eb08"/>
    <x v="4"/>
    <x v="0"/>
    <x v="0"/>
    <x v="1"/>
    <n v="0"/>
    <n v="0"/>
    <n v="0"/>
    <n v="64932"/>
    <n v="18717230"/>
    <n v="0"/>
    <n v="0"/>
    <n v="0"/>
    <n v="0"/>
  </r>
  <r>
    <s v="20219b83-bd2d-4b09-a10c-a5280112eb08"/>
    <x v="4"/>
    <x v="0"/>
    <x v="0"/>
    <x v="4"/>
    <n v="0"/>
    <n v="0"/>
    <n v="0"/>
    <n v="64932"/>
    <n v="18717230"/>
    <n v="0"/>
    <n v="0"/>
    <n v="0"/>
    <n v="0"/>
  </r>
  <r>
    <s v="20219b83-bd2d-4b09-a10c-a5280112eb08"/>
    <x v="4"/>
    <x v="0"/>
    <x v="0"/>
    <x v="5"/>
    <n v="0"/>
    <n v="0"/>
    <n v="0"/>
    <n v="64932"/>
    <n v="18717230"/>
    <n v="0"/>
    <n v="0"/>
    <n v="0"/>
    <n v="0"/>
  </r>
  <r>
    <s v="20219b83-bd2d-4b09-a10c-a5280112eb08"/>
    <x v="4"/>
    <x v="0"/>
    <x v="1"/>
    <x v="2"/>
    <n v="0"/>
    <n v="0"/>
    <n v="0"/>
    <n v="81361"/>
    <n v="22606613"/>
    <n v="0"/>
    <n v="0"/>
    <n v="0"/>
    <n v="0"/>
  </r>
  <r>
    <s v="20219b83-bd2d-4b09-a10c-a5280112eb08"/>
    <x v="4"/>
    <x v="0"/>
    <x v="1"/>
    <x v="0"/>
    <n v="0"/>
    <n v="0"/>
    <n v="0"/>
    <n v="81361"/>
    <n v="22606613"/>
    <n v="0"/>
    <n v="0"/>
    <n v="0"/>
    <n v="0"/>
  </r>
  <r>
    <s v="20219b83-bd2d-4b09-a10c-a5280112eb08"/>
    <x v="4"/>
    <x v="0"/>
    <x v="1"/>
    <x v="3"/>
    <n v="0"/>
    <n v="0"/>
    <n v="0"/>
    <n v="81361"/>
    <n v="22606613"/>
    <n v="0"/>
    <n v="0"/>
    <n v="0"/>
    <n v="0"/>
  </r>
  <r>
    <s v="20219b83-bd2d-4b09-a10c-a5280112eb08"/>
    <x v="4"/>
    <x v="0"/>
    <x v="1"/>
    <x v="1"/>
    <n v="0"/>
    <n v="0"/>
    <n v="0"/>
    <n v="81361"/>
    <n v="22606613"/>
    <n v="0"/>
    <n v="0"/>
    <n v="0"/>
    <n v="0"/>
  </r>
  <r>
    <s v="20219b83-bd2d-4b09-a10c-a5280112eb08"/>
    <x v="4"/>
    <x v="0"/>
    <x v="1"/>
    <x v="4"/>
    <n v="0"/>
    <n v="0"/>
    <n v="0"/>
    <n v="81361"/>
    <n v="22606613"/>
    <n v="0"/>
    <n v="0"/>
    <n v="0"/>
    <n v="0"/>
  </r>
  <r>
    <s v="20219b83-bd2d-4b09-a10c-a5280112eb08"/>
    <x v="4"/>
    <x v="0"/>
    <x v="1"/>
    <x v="5"/>
    <n v="0"/>
    <n v="0"/>
    <n v="0"/>
    <n v="81361"/>
    <n v="22606613"/>
    <n v="0"/>
    <n v="0"/>
    <n v="0"/>
    <n v="0"/>
  </r>
  <r>
    <s v="20219b83-bd2d-4b09-a10c-a5280112eb08"/>
    <x v="4"/>
    <x v="0"/>
    <x v="2"/>
    <x v="2"/>
    <n v="0"/>
    <n v="0"/>
    <n v="0"/>
    <n v="67737"/>
    <n v="21683936"/>
    <n v="0"/>
    <n v="0"/>
    <n v="0"/>
    <n v="0"/>
  </r>
  <r>
    <s v="20219b83-bd2d-4b09-a10c-a5280112eb08"/>
    <x v="4"/>
    <x v="0"/>
    <x v="2"/>
    <x v="0"/>
    <n v="0"/>
    <n v="0"/>
    <n v="0"/>
    <n v="67737"/>
    <n v="21683936"/>
    <n v="0"/>
    <n v="0"/>
    <n v="0"/>
    <n v="0"/>
  </r>
  <r>
    <s v="20219b83-bd2d-4b09-a10c-a5280112eb08"/>
    <x v="4"/>
    <x v="0"/>
    <x v="2"/>
    <x v="3"/>
    <n v="0"/>
    <n v="0"/>
    <n v="0"/>
    <n v="67737"/>
    <n v="21683936"/>
    <n v="0"/>
    <n v="0"/>
    <n v="0"/>
    <n v="0"/>
  </r>
  <r>
    <s v="20219b83-bd2d-4b09-a10c-a5280112eb08"/>
    <x v="4"/>
    <x v="0"/>
    <x v="2"/>
    <x v="1"/>
    <n v="0"/>
    <n v="0"/>
    <n v="0"/>
    <n v="67737"/>
    <n v="21683936"/>
    <n v="0"/>
    <n v="0"/>
    <n v="0"/>
    <n v="0"/>
  </r>
  <r>
    <s v="20219b83-bd2d-4b09-a10c-a5280112eb08"/>
    <x v="4"/>
    <x v="0"/>
    <x v="2"/>
    <x v="4"/>
    <n v="0"/>
    <n v="0"/>
    <n v="0"/>
    <n v="67737"/>
    <n v="21683936"/>
    <n v="0"/>
    <n v="0"/>
    <n v="0"/>
    <n v="0"/>
  </r>
  <r>
    <s v="20219b83-bd2d-4b09-a10c-a5280112eb08"/>
    <x v="4"/>
    <x v="0"/>
    <x v="2"/>
    <x v="5"/>
    <n v="0"/>
    <n v="0"/>
    <n v="0"/>
    <n v="67737"/>
    <n v="21683936"/>
    <n v="0"/>
    <n v="0"/>
    <n v="0"/>
    <n v="0"/>
  </r>
  <r>
    <s v="20219b83-bd2d-4b09-a10c-a5280112eb08"/>
    <x v="4"/>
    <x v="0"/>
    <x v="3"/>
    <x v="2"/>
    <n v="0"/>
    <n v="0"/>
    <n v="0"/>
    <n v="36071"/>
    <n v="12459203"/>
    <n v="0"/>
    <n v="0"/>
    <n v="0"/>
    <n v="0"/>
  </r>
  <r>
    <s v="20219b83-bd2d-4b09-a10c-a5280112eb08"/>
    <x v="4"/>
    <x v="0"/>
    <x v="3"/>
    <x v="0"/>
    <n v="0"/>
    <n v="0"/>
    <n v="0"/>
    <n v="36071"/>
    <n v="12459203"/>
    <n v="0"/>
    <n v="0"/>
    <n v="0"/>
    <n v="0"/>
  </r>
  <r>
    <s v="20219b83-bd2d-4b09-a10c-a5280112eb08"/>
    <x v="4"/>
    <x v="0"/>
    <x v="3"/>
    <x v="3"/>
    <n v="0"/>
    <n v="0"/>
    <n v="0"/>
    <n v="36071"/>
    <n v="12459203"/>
    <n v="0"/>
    <n v="0"/>
    <n v="0"/>
    <n v="0"/>
  </r>
  <r>
    <s v="20219b83-bd2d-4b09-a10c-a5280112eb08"/>
    <x v="4"/>
    <x v="0"/>
    <x v="3"/>
    <x v="1"/>
    <n v="0"/>
    <n v="0"/>
    <n v="0"/>
    <n v="36071"/>
    <n v="12459203"/>
    <n v="0"/>
    <n v="0"/>
    <n v="0"/>
    <n v="0"/>
  </r>
  <r>
    <s v="20219b83-bd2d-4b09-a10c-a5280112eb08"/>
    <x v="4"/>
    <x v="0"/>
    <x v="3"/>
    <x v="4"/>
    <n v="0"/>
    <n v="0"/>
    <n v="0"/>
    <n v="36071"/>
    <n v="12459203"/>
    <n v="0"/>
    <n v="0"/>
    <n v="0"/>
    <n v="0"/>
  </r>
  <r>
    <s v="20219b83-bd2d-4b09-a10c-a5280112eb08"/>
    <x v="4"/>
    <x v="0"/>
    <x v="3"/>
    <x v="5"/>
    <n v="0"/>
    <n v="0"/>
    <n v="0"/>
    <n v="36071"/>
    <n v="12459203"/>
    <n v="0"/>
    <n v="0"/>
    <n v="0"/>
    <n v="0"/>
  </r>
  <r>
    <s v="20219b83-bd2d-4b09-a10c-a5280112eb08"/>
    <x v="4"/>
    <x v="1"/>
    <x v="0"/>
    <x v="2"/>
    <n v="0"/>
    <n v="0"/>
    <n v="0"/>
    <n v="67329"/>
    <n v="19363970"/>
    <n v="0"/>
    <n v="0"/>
    <n v="0"/>
    <n v="0"/>
  </r>
  <r>
    <s v="20219b83-bd2d-4b09-a10c-a5280112eb08"/>
    <x v="4"/>
    <x v="1"/>
    <x v="0"/>
    <x v="0"/>
    <n v="0"/>
    <n v="0"/>
    <n v="0"/>
    <n v="67329"/>
    <n v="19363970"/>
    <n v="0"/>
    <n v="0"/>
    <n v="0"/>
    <n v="0"/>
  </r>
  <r>
    <s v="20219b83-bd2d-4b09-a10c-a5280112eb08"/>
    <x v="4"/>
    <x v="1"/>
    <x v="0"/>
    <x v="3"/>
    <n v="0"/>
    <n v="0"/>
    <n v="0"/>
    <n v="67329"/>
    <n v="19363970"/>
    <n v="0"/>
    <n v="0"/>
    <n v="0"/>
    <n v="0"/>
  </r>
  <r>
    <s v="20219b83-bd2d-4b09-a10c-a5280112eb08"/>
    <x v="4"/>
    <x v="1"/>
    <x v="0"/>
    <x v="1"/>
    <n v="0"/>
    <n v="0"/>
    <n v="0"/>
    <n v="67329"/>
    <n v="19363970"/>
    <n v="0"/>
    <n v="0"/>
    <n v="0"/>
    <n v="0"/>
  </r>
  <r>
    <s v="20219b83-bd2d-4b09-a10c-a5280112eb08"/>
    <x v="4"/>
    <x v="1"/>
    <x v="0"/>
    <x v="4"/>
    <n v="0"/>
    <n v="0"/>
    <n v="0"/>
    <n v="67329"/>
    <n v="19363970"/>
    <n v="0"/>
    <n v="0"/>
    <n v="0"/>
    <n v="0"/>
  </r>
  <r>
    <s v="20219b83-bd2d-4b09-a10c-a5280112eb08"/>
    <x v="4"/>
    <x v="1"/>
    <x v="0"/>
    <x v="5"/>
    <n v="0"/>
    <n v="0"/>
    <n v="0"/>
    <n v="67329"/>
    <n v="19363970"/>
    <n v="0"/>
    <n v="0"/>
    <n v="0"/>
    <n v="0"/>
  </r>
  <r>
    <s v="20219b83-bd2d-4b09-a10c-a5280112eb08"/>
    <x v="4"/>
    <x v="1"/>
    <x v="1"/>
    <x v="2"/>
    <n v="0"/>
    <n v="0"/>
    <n v="0"/>
    <n v="74054"/>
    <n v="20416028"/>
    <n v="0"/>
    <n v="0"/>
    <n v="0"/>
    <n v="0"/>
  </r>
  <r>
    <s v="20219b83-bd2d-4b09-a10c-a5280112eb08"/>
    <x v="4"/>
    <x v="1"/>
    <x v="1"/>
    <x v="0"/>
    <n v="0"/>
    <n v="0"/>
    <n v="0"/>
    <n v="74054"/>
    <n v="20416028"/>
    <n v="0"/>
    <n v="0"/>
    <n v="0"/>
    <n v="0"/>
  </r>
  <r>
    <s v="20219b83-bd2d-4b09-a10c-a5280112eb08"/>
    <x v="4"/>
    <x v="1"/>
    <x v="1"/>
    <x v="3"/>
    <n v="0"/>
    <n v="0"/>
    <n v="0"/>
    <n v="74054"/>
    <n v="20416028"/>
    <n v="0"/>
    <n v="0"/>
    <n v="0"/>
    <n v="0"/>
  </r>
  <r>
    <s v="20219b83-bd2d-4b09-a10c-a5280112eb08"/>
    <x v="4"/>
    <x v="1"/>
    <x v="1"/>
    <x v="1"/>
    <n v="0"/>
    <n v="0"/>
    <n v="0"/>
    <n v="74054"/>
    <n v="20416028"/>
    <n v="0"/>
    <n v="0"/>
    <n v="0"/>
    <n v="0"/>
  </r>
  <r>
    <s v="20219b83-bd2d-4b09-a10c-a5280112eb08"/>
    <x v="4"/>
    <x v="1"/>
    <x v="1"/>
    <x v="4"/>
    <n v="0"/>
    <n v="0"/>
    <n v="0"/>
    <n v="74054"/>
    <n v="20416028"/>
    <n v="0"/>
    <n v="0"/>
    <n v="0"/>
    <n v="0"/>
  </r>
  <r>
    <s v="20219b83-bd2d-4b09-a10c-a5280112eb08"/>
    <x v="4"/>
    <x v="1"/>
    <x v="1"/>
    <x v="5"/>
    <n v="0"/>
    <n v="0"/>
    <n v="0"/>
    <n v="74054"/>
    <n v="20416028"/>
    <n v="0"/>
    <n v="0"/>
    <n v="0"/>
    <n v="0"/>
  </r>
  <r>
    <s v="20219b83-bd2d-4b09-a10c-a5280112eb08"/>
    <x v="4"/>
    <x v="1"/>
    <x v="2"/>
    <x v="2"/>
    <n v="0"/>
    <n v="0"/>
    <n v="0"/>
    <n v="61782"/>
    <n v="19581396"/>
    <n v="0"/>
    <n v="0"/>
    <n v="0"/>
    <n v="0"/>
  </r>
  <r>
    <s v="20219b83-bd2d-4b09-a10c-a5280112eb08"/>
    <x v="4"/>
    <x v="1"/>
    <x v="2"/>
    <x v="0"/>
    <n v="0"/>
    <n v="0"/>
    <n v="0"/>
    <n v="61782"/>
    <n v="19581396"/>
    <n v="0"/>
    <n v="0"/>
    <n v="0"/>
    <n v="0"/>
  </r>
  <r>
    <s v="20219b83-bd2d-4b09-a10c-a5280112eb08"/>
    <x v="4"/>
    <x v="1"/>
    <x v="2"/>
    <x v="3"/>
    <n v="0"/>
    <n v="0"/>
    <n v="0"/>
    <n v="61782"/>
    <n v="19581396"/>
    <n v="0"/>
    <n v="0"/>
    <n v="0"/>
    <n v="0"/>
  </r>
  <r>
    <s v="20219b83-bd2d-4b09-a10c-a5280112eb08"/>
    <x v="4"/>
    <x v="1"/>
    <x v="2"/>
    <x v="1"/>
    <n v="0"/>
    <n v="0"/>
    <n v="0"/>
    <n v="61782"/>
    <n v="19581396"/>
    <n v="0"/>
    <n v="0"/>
    <n v="0"/>
    <n v="0"/>
  </r>
  <r>
    <s v="20219b83-bd2d-4b09-a10c-a5280112eb08"/>
    <x v="4"/>
    <x v="1"/>
    <x v="2"/>
    <x v="4"/>
    <n v="0"/>
    <n v="0"/>
    <n v="0"/>
    <n v="61782"/>
    <n v="19581396"/>
    <n v="0"/>
    <n v="0"/>
    <n v="0"/>
    <n v="0"/>
  </r>
  <r>
    <s v="20219b83-bd2d-4b09-a10c-a5280112eb08"/>
    <x v="4"/>
    <x v="1"/>
    <x v="2"/>
    <x v="5"/>
    <n v="0"/>
    <n v="0"/>
    <n v="0"/>
    <n v="61782"/>
    <n v="19581396"/>
    <n v="0"/>
    <n v="0"/>
    <n v="0"/>
    <n v="0"/>
  </r>
  <r>
    <s v="20219b83-bd2d-4b09-a10c-a5280112eb08"/>
    <x v="4"/>
    <x v="1"/>
    <x v="3"/>
    <x v="2"/>
    <n v="0"/>
    <n v="0"/>
    <n v="0"/>
    <n v="27157"/>
    <n v="9305556"/>
    <n v="0"/>
    <n v="0"/>
    <n v="0"/>
    <n v="0"/>
  </r>
  <r>
    <s v="20219b83-bd2d-4b09-a10c-a5280112eb08"/>
    <x v="4"/>
    <x v="1"/>
    <x v="3"/>
    <x v="0"/>
    <n v="0"/>
    <n v="0"/>
    <n v="0"/>
    <n v="27157"/>
    <n v="9305556"/>
    <n v="0"/>
    <n v="0"/>
    <n v="0"/>
    <n v="0"/>
  </r>
  <r>
    <s v="20219b83-bd2d-4b09-a10c-a5280112eb08"/>
    <x v="4"/>
    <x v="1"/>
    <x v="3"/>
    <x v="3"/>
    <n v="0"/>
    <n v="0"/>
    <n v="0"/>
    <n v="27157"/>
    <n v="9305556"/>
    <n v="0"/>
    <n v="0"/>
    <n v="0"/>
    <n v="0"/>
  </r>
  <r>
    <s v="20219b83-bd2d-4b09-a10c-a5280112eb08"/>
    <x v="4"/>
    <x v="1"/>
    <x v="3"/>
    <x v="1"/>
    <n v="0"/>
    <n v="0"/>
    <n v="0"/>
    <n v="27157"/>
    <n v="9305556"/>
    <n v="0"/>
    <n v="0"/>
    <n v="0"/>
    <n v="0"/>
  </r>
  <r>
    <s v="20219b83-bd2d-4b09-a10c-a5280112eb08"/>
    <x v="4"/>
    <x v="1"/>
    <x v="3"/>
    <x v="4"/>
    <n v="0"/>
    <n v="0"/>
    <n v="0"/>
    <n v="27157"/>
    <n v="9305556"/>
    <n v="0"/>
    <n v="0"/>
    <n v="0"/>
    <n v="0"/>
  </r>
  <r>
    <s v="20219b83-bd2d-4b09-a10c-a5280112eb08"/>
    <x v="4"/>
    <x v="1"/>
    <x v="3"/>
    <x v="5"/>
    <n v="0"/>
    <n v="0"/>
    <n v="0"/>
    <n v="27157"/>
    <n v="9305556"/>
    <n v="0"/>
    <n v="0"/>
    <n v="0"/>
    <n v="0"/>
  </r>
  <r>
    <s v="20219b83-bd2d-4b09-a10c-a5280112eb08"/>
    <x v="5"/>
    <x v="0"/>
    <x v="0"/>
    <x v="2"/>
    <n v="0"/>
    <n v="0"/>
    <n v="0"/>
    <n v="68885"/>
    <n v="19615509"/>
    <n v="0"/>
    <n v="0"/>
    <n v="0"/>
    <n v="0"/>
  </r>
  <r>
    <s v="20219b83-bd2d-4b09-a10c-a5280112eb08"/>
    <x v="5"/>
    <x v="0"/>
    <x v="0"/>
    <x v="0"/>
    <n v="0"/>
    <n v="0"/>
    <n v="0"/>
    <n v="68885"/>
    <n v="19615509"/>
    <n v="0"/>
    <n v="0"/>
    <n v="0"/>
    <n v="0"/>
  </r>
  <r>
    <s v="20219b83-bd2d-4b09-a10c-a5280112eb08"/>
    <x v="5"/>
    <x v="0"/>
    <x v="0"/>
    <x v="3"/>
    <n v="0"/>
    <n v="0"/>
    <n v="0"/>
    <n v="68885"/>
    <n v="19615509"/>
    <n v="0"/>
    <n v="0"/>
    <n v="0"/>
    <n v="0"/>
  </r>
  <r>
    <s v="20219b83-bd2d-4b09-a10c-a5280112eb08"/>
    <x v="5"/>
    <x v="0"/>
    <x v="0"/>
    <x v="1"/>
    <n v="0"/>
    <n v="0"/>
    <n v="0"/>
    <n v="68885"/>
    <n v="19615509"/>
    <n v="0"/>
    <n v="0"/>
    <n v="0"/>
    <n v="0"/>
  </r>
  <r>
    <s v="20219b83-bd2d-4b09-a10c-a5280112eb08"/>
    <x v="5"/>
    <x v="0"/>
    <x v="0"/>
    <x v="4"/>
    <n v="0"/>
    <n v="0"/>
    <n v="0"/>
    <n v="68885"/>
    <n v="19615509"/>
    <n v="0"/>
    <n v="0"/>
    <n v="0"/>
    <n v="0"/>
  </r>
  <r>
    <s v="20219b83-bd2d-4b09-a10c-a5280112eb08"/>
    <x v="5"/>
    <x v="0"/>
    <x v="0"/>
    <x v="5"/>
    <n v="0"/>
    <n v="0"/>
    <n v="0"/>
    <n v="68885"/>
    <n v="19615509"/>
    <n v="0"/>
    <n v="0"/>
    <n v="0"/>
    <n v="0"/>
  </r>
  <r>
    <s v="20219b83-bd2d-4b09-a10c-a5280112eb08"/>
    <x v="5"/>
    <x v="0"/>
    <x v="1"/>
    <x v="2"/>
    <n v="0"/>
    <n v="0"/>
    <n v="0"/>
    <n v="86175"/>
    <n v="23737478"/>
    <n v="0"/>
    <n v="0"/>
    <n v="0"/>
    <n v="0"/>
  </r>
  <r>
    <s v="20219b83-bd2d-4b09-a10c-a5280112eb08"/>
    <x v="5"/>
    <x v="0"/>
    <x v="1"/>
    <x v="0"/>
    <n v="0"/>
    <n v="0"/>
    <n v="0"/>
    <n v="86175"/>
    <n v="23737478"/>
    <n v="0"/>
    <n v="0"/>
    <n v="0"/>
    <n v="0"/>
  </r>
  <r>
    <s v="20219b83-bd2d-4b09-a10c-a5280112eb08"/>
    <x v="5"/>
    <x v="0"/>
    <x v="1"/>
    <x v="3"/>
    <n v="0"/>
    <n v="0"/>
    <n v="0"/>
    <n v="86175"/>
    <n v="23737478"/>
    <n v="0"/>
    <n v="0"/>
    <n v="0"/>
    <n v="0"/>
  </r>
  <r>
    <s v="20219b83-bd2d-4b09-a10c-a5280112eb08"/>
    <x v="5"/>
    <x v="0"/>
    <x v="1"/>
    <x v="1"/>
    <n v="0"/>
    <n v="0"/>
    <n v="0"/>
    <n v="86175"/>
    <n v="23737478"/>
    <n v="0"/>
    <n v="0"/>
    <n v="0"/>
    <n v="0"/>
  </r>
  <r>
    <s v="20219b83-bd2d-4b09-a10c-a5280112eb08"/>
    <x v="5"/>
    <x v="0"/>
    <x v="1"/>
    <x v="4"/>
    <n v="0"/>
    <n v="0"/>
    <n v="0"/>
    <n v="86175"/>
    <n v="23737478"/>
    <n v="0"/>
    <n v="0"/>
    <n v="0"/>
    <n v="0"/>
  </r>
  <r>
    <s v="20219b83-bd2d-4b09-a10c-a5280112eb08"/>
    <x v="5"/>
    <x v="0"/>
    <x v="1"/>
    <x v="5"/>
    <n v="0"/>
    <n v="0"/>
    <n v="0"/>
    <n v="86175"/>
    <n v="23737478"/>
    <n v="0"/>
    <n v="0"/>
    <n v="0"/>
    <n v="0"/>
  </r>
  <r>
    <s v="20219b83-bd2d-4b09-a10c-a5280112eb08"/>
    <x v="5"/>
    <x v="0"/>
    <x v="2"/>
    <x v="2"/>
    <n v="0"/>
    <n v="0"/>
    <n v="0"/>
    <n v="73777"/>
    <n v="23432406"/>
    <n v="0"/>
    <n v="0"/>
    <n v="0"/>
    <n v="0"/>
  </r>
  <r>
    <s v="20219b83-bd2d-4b09-a10c-a5280112eb08"/>
    <x v="5"/>
    <x v="0"/>
    <x v="2"/>
    <x v="0"/>
    <n v="0"/>
    <n v="0"/>
    <n v="0"/>
    <n v="73777"/>
    <n v="23432406"/>
    <n v="0"/>
    <n v="0"/>
    <n v="0"/>
    <n v="0"/>
  </r>
  <r>
    <s v="20219b83-bd2d-4b09-a10c-a5280112eb08"/>
    <x v="5"/>
    <x v="0"/>
    <x v="2"/>
    <x v="3"/>
    <n v="0"/>
    <n v="0"/>
    <n v="0"/>
    <n v="73777"/>
    <n v="23432406"/>
    <n v="0"/>
    <n v="0"/>
    <n v="0"/>
    <n v="0"/>
  </r>
  <r>
    <s v="20219b83-bd2d-4b09-a10c-a5280112eb08"/>
    <x v="5"/>
    <x v="0"/>
    <x v="2"/>
    <x v="1"/>
    <n v="0"/>
    <n v="0"/>
    <n v="0"/>
    <n v="73777"/>
    <n v="23432406"/>
    <n v="0"/>
    <n v="0"/>
    <n v="0"/>
    <n v="0"/>
  </r>
  <r>
    <s v="20219b83-bd2d-4b09-a10c-a5280112eb08"/>
    <x v="5"/>
    <x v="0"/>
    <x v="2"/>
    <x v="4"/>
    <n v="0"/>
    <n v="0"/>
    <n v="0"/>
    <n v="73777"/>
    <n v="23432406"/>
    <n v="0"/>
    <n v="0"/>
    <n v="0"/>
    <n v="0"/>
  </r>
  <r>
    <s v="20219b83-bd2d-4b09-a10c-a5280112eb08"/>
    <x v="5"/>
    <x v="0"/>
    <x v="2"/>
    <x v="5"/>
    <n v="0"/>
    <n v="0"/>
    <n v="0"/>
    <n v="73777"/>
    <n v="23432406"/>
    <n v="0"/>
    <n v="0"/>
    <n v="0"/>
    <n v="0"/>
  </r>
  <r>
    <s v="20219b83-bd2d-4b09-a10c-a5280112eb08"/>
    <x v="5"/>
    <x v="0"/>
    <x v="3"/>
    <x v="2"/>
    <n v="0"/>
    <n v="0"/>
    <n v="0"/>
    <n v="36807"/>
    <n v="12644111"/>
    <n v="0"/>
    <n v="0"/>
    <n v="0"/>
    <n v="0"/>
  </r>
  <r>
    <s v="20219b83-bd2d-4b09-a10c-a5280112eb08"/>
    <x v="5"/>
    <x v="0"/>
    <x v="3"/>
    <x v="0"/>
    <n v="0"/>
    <n v="0"/>
    <n v="0"/>
    <n v="36807"/>
    <n v="12644111"/>
    <n v="0"/>
    <n v="0"/>
    <n v="0"/>
    <n v="0"/>
  </r>
  <r>
    <s v="20219b83-bd2d-4b09-a10c-a5280112eb08"/>
    <x v="5"/>
    <x v="0"/>
    <x v="3"/>
    <x v="3"/>
    <n v="0"/>
    <n v="0"/>
    <n v="0"/>
    <n v="36807"/>
    <n v="12644111"/>
    <n v="0"/>
    <n v="0"/>
    <n v="0"/>
    <n v="0"/>
  </r>
  <r>
    <s v="20219b83-bd2d-4b09-a10c-a5280112eb08"/>
    <x v="5"/>
    <x v="0"/>
    <x v="3"/>
    <x v="1"/>
    <n v="0"/>
    <n v="0"/>
    <n v="0"/>
    <n v="36807"/>
    <n v="12644111"/>
    <n v="0"/>
    <n v="0"/>
    <n v="0"/>
    <n v="0"/>
  </r>
  <r>
    <s v="20219b83-bd2d-4b09-a10c-a5280112eb08"/>
    <x v="5"/>
    <x v="0"/>
    <x v="3"/>
    <x v="4"/>
    <n v="0"/>
    <n v="0"/>
    <n v="0"/>
    <n v="36807"/>
    <n v="12644111"/>
    <n v="0"/>
    <n v="0"/>
    <n v="0"/>
    <n v="0"/>
  </r>
  <r>
    <s v="20219b83-bd2d-4b09-a10c-a5280112eb08"/>
    <x v="5"/>
    <x v="0"/>
    <x v="3"/>
    <x v="5"/>
    <n v="0"/>
    <n v="0"/>
    <n v="0"/>
    <n v="36807"/>
    <n v="12644111"/>
    <n v="0"/>
    <n v="0"/>
    <n v="0"/>
    <n v="0"/>
  </r>
  <r>
    <s v="20219b83-bd2d-4b09-a10c-a5280112eb08"/>
    <x v="5"/>
    <x v="1"/>
    <x v="0"/>
    <x v="2"/>
    <n v="0"/>
    <n v="0"/>
    <n v="0"/>
    <n v="71513"/>
    <n v="20304210"/>
    <n v="0"/>
    <n v="0"/>
    <n v="0"/>
    <n v="0"/>
  </r>
  <r>
    <s v="20219b83-bd2d-4b09-a10c-a5280112eb08"/>
    <x v="5"/>
    <x v="1"/>
    <x v="0"/>
    <x v="0"/>
    <n v="0"/>
    <n v="0"/>
    <n v="0"/>
    <n v="71513"/>
    <n v="20304210"/>
    <n v="0"/>
    <n v="0"/>
    <n v="0"/>
    <n v="0"/>
  </r>
  <r>
    <s v="20219b83-bd2d-4b09-a10c-a5280112eb08"/>
    <x v="5"/>
    <x v="1"/>
    <x v="0"/>
    <x v="3"/>
    <n v="0"/>
    <n v="0"/>
    <n v="0"/>
    <n v="71513"/>
    <n v="20304210"/>
    <n v="0"/>
    <n v="0"/>
    <n v="0"/>
    <n v="0"/>
  </r>
  <r>
    <s v="20219b83-bd2d-4b09-a10c-a5280112eb08"/>
    <x v="5"/>
    <x v="1"/>
    <x v="0"/>
    <x v="1"/>
    <n v="0"/>
    <n v="0"/>
    <n v="0"/>
    <n v="71513"/>
    <n v="20304210"/>
    <n v="0"/>
    <n v="0"/>
    <n v="0"/>
    <n v="0"/>
  </r>
  <r>
    <s v="20219b83-bd2d-4b09-a10c-a5280112eb08"/>
    <x v="5"/>
    <x v="1"/>
    <x v="0"/>
    <x v="4"/>
    <n v="0"/>
    <n v="0"/>
    <n v="0"/>
    <n v="71513"/>
    <n v="20304210"/>
    <n v="0"/>
    <n v="0"/>
    <n v="0"/>
    <n v="0"/>
  </r>
  <r>
    <s v="20219b83-bd2d-4b09-a10c-a5280112eb08"/>
    <x v="5"/>
    <x v="1"/>
    <x v="0"/>
    <x v="5"/>
    <n v="0"/>
    <n v="0"/>
    <n v="0"/>
    <n v="71513"/>
    <n v="20304210"/>
    <n v="0"/>
    <n v="0"/>
    <n v="0"/>
    <n v="0"/>
  </r>
  <r>
    <s v="20219b83-bd2d-4b09-a10c-a5280112eb08"/>
    <x v="5"/>
    <x v="1"/>
    <x v="1"/>
    <x v="2"/>
    <n v="0"/>
    <n v="0"/>
    <n v="0"/>
    <n v="78260"/>
    <n v="21363678"/>
    <n v="0"/>
    <n v="0"/>
    <n v="0"/>
    <n v="0"/>
  </r>
  <r>
    <s v="20219b83-bd2d-4b09-a10c-a5280112eb08"/>
    <x v="5"/>
    <x v="1"/>
    <x v="1"/>
    <x v="0"/>
    <n v="0"/>
    <n v="0"/>
    <n v="0"/>
    <n v="78260"/>
    <n v="21363678"/>
    <n v="0"/>
    <n v="0"/>
    <n v="0"/>
    <n v="0"/>
  </r>
  <r>
    <s v="20219b83-bd2d-4b09-a10c-a5280112eb08"/>
    <x v="5"/>
    <x v="1"/>
    <x v="1"/>
    <x v="3"/>
    <n v="0"/>
    <n v="0"/>
    <n v="0"/>
    <n v="78260"/>
    <n v="21363678"/>
    <n v="0"/>
    <n v="0"/>
    <n v="0"/>
    <n v="0"/>
  </r>
  <r>
    <s v="20219b83-bd2d-4b09-a10c-a5280112eb08"/>
    <x v="5"/>
    <x v="1"/>
    <x v="1"/>
    <x v="1"/>
    <n v="0"/>
    <n v="0"/>
    <n v="0"/>
    <n v="78260"/>
    <n v="21363678"/>
    <n v="0"/>
    <n v="0"/>
    <n v="0"/>
    <n v="0"/>
  </r>
  <r>
    <s v="20219b83-bd2d-4b09-a10c-a5280112eb08"/>
    <x v="5"/>
    <x v="1"/>
    <x v="1"/>
    <x v="4"/>
    <n v="0"/>
    <n v="0"/>
    <n v="0"/>
    <n v="78260"/>
    <n v="21363678"/>
    <n v="0"/>
    <n v="0"/>
    <n v="0"/>
    <n v="0"/>
  </r>
  <r>
    <s v="20219b83-bd2d-4b09-a10c-a5280112eb08"/>
    <x v="5"/>
    <x v="1"/>
    <x v="1"/>
    <x v="5"/>
    <n v="0"/>
    <n v="0"/>
    <n v="0"/>
    <n v="78260"/>
    <n v="21363678"/>
    <n v="0"/>
    <n v="0"/>
    <n v="0"/>
    <n v="0"/>
  </r>
  <r>
    <s v="20219b83-bd2d-4b09-a10c-a5280112eb08"/>
    <x v="5"/>
    <x v="1"/>
    <x v="2"/>
    <x v="2"/>
    <n v="0"/>
    <n v="0"/>
    <n v="0"/>
    <n v="66779"/>
    <n v="21097121"/>
    <n v="0"/>
    <n v="0"/>
    <n v="0"/>
    <n v="0"/>
  </r>
  <r>
    <s v="20219b83-bd2d-4b09-a10c-a5280112eb08"/>
    <x v="5"/>
    <x v="1"/>
    <x v="2"/>
    <x v="0"/>
    <n v="0"/>
    <n v="0"/>
    <n v="0"/>
    <n v="66779"/>
    <n v="21097121"/>
    <n v="0"/>
    <n v="0"/>
    <n v="0"/>
    <n v="0"/>
  </r>
  <r>
    <s v="20219b83-bd2d-4b09-a10c-a5280112eb08"/>
    <x v="5"/>
    <x v="1"/>
    <x v="2"/>
    <x v="3"/>
    <n v="0"/>
    <n v="0"/>
    <n v="0"/>
    <n v="66779"/>
    <n v="21097121"/>
    <n v="0"/>
    <n v="0"/>
    <n v="0"/>
    <n v="0"/>
  </r>
  <r>
    <s v="20219b83-bd2d-4b09-a10c-a5280112eb08"/>
    <x v="5"/>
    <x v="1"/>
    <x v="2"/>
    <x v="1"/>
    <n v="0"/>
    <n v="0"/>
    <n v="0"/>
    <n v="66779"/>
    <n v="21097121"/>
    <n v="0"/>
    <n v="0"/>
    <n v="0"/>
    <n v="0"/>
  </r>
  <r>
    <s v="20219b83-bd2d-4b09-a10c-a5280112eb08"/>
    <x v="5"/>
    <x v="1"/>
    <x v="2"/>
    <x v="4"/>
    <n v="0"/>
    <n v="0"/>
    <n v="0"/>
    <n v="66779"/>
    <n v="21097121"/>
    <n v="0"/>
    <n v="0"/>
    <n v="0"/>
    <n v="0"/>
  </r>
  <r>
    <s v="20219b83-bd2d-4b09-a10c-a5280112eb08"/>
    <x v="5"/>
    <x v="1"/>
    <x v="2"/>
    <x v="5"/>
    <n v="0"/>
    <n v="0"/>
    <n v="0"/>
    <n v="66779"/>
    <n v="21097121"/>
    <n v="0"/>
    <n v="0"/>
    <n v="0"/>
    <n v="0"/>
  </r>
  <r>
    <s v="20219b83-bd2d-4b09-a10c-a5280112eb08"/>
    <x v="5"/>
    <x v="1"/>
    <x v="3"/>
    <x v="2"/>
    <n v="0"/>
    <n v="0"/>
    <n v="0"/>
    <n v="27870"/>
    <n v="9515209"/>
    <n v="0"/>
    <n v="0"/>
    <n v="0"/>
    <n v="0"/>
  </r>
  <r>
    <s v="20219b83-bd2d-4b09-a10c-a5280112eb08"/>
    <x v="5"/>
    <x v="1"/>
    <x v="3"/>
    <x v="0"/>
    <n v="0"/>
    <n v="0"/>
    <n v="0"/>
    <n v="27870"/>
    <n v="9515209"/>
    <n v="0"/>
    <n v="0"/>
    <n v="0"/>
    <n v="0"/>
  </r>
  <r>
    <s v="20219b83-bd2d-4b09-a10c-a5280112eb08"/>
    <x v="5"/>
    <x v="1"/>
    <x v="3"/>
    <x v="3"/>
    <n v="0"/>
    <n v="0"/>
    <n v="0"/>
    <n v="27870"/>
    <n v="9515209"/>
    <n v="0"/>
    <n v="0"/>
    <n v="0"/>
    <n v="0"/>
  </r>
  <r>
    <s v="20219b83-bd2d-4b09-a10c-a5280112eb08"/>
    <x v="5"/>
    <x v="1"/>
    <x v="3"/>
    <x v="1"/>
    <n v="0"/>
    <n v="0"/>
    <n v="0"/>
    <n v="27870"/>
    <n v="9515209"/>
    <n v="0"/>
    <n v="0"/>
    <n v="0"/>
    <n v="0"/>
  </r>
  <r>
    <s v="20219b83-bd2d-4b09-a10c-a5280112eb08"/>
    <x v="5"/>
    <x v="1"/>
    <x v="3"/>
    <x v="4"/>
    <n v="0"/>
    <n v="0"/>
    <n v="0"/>
    <n v="27870"/>
    <n v="9515209"/>
    <n v="0"/>
    <n v="0"/>
    <n v="0"/>
    <n v="0"/>
  </r>
  <r>
    <s v="20219b83-bd2d-4b09-a10c-a5280112eb08"/>
    <x v="5"/>
    <x v="1"/>
    <x v="3"/>
    <x v="5"/>
    <n v="0"/>
    <n v="0"/>
    <n v="0"/>
    <n v="27870"/>
    <n v="9515209"/>
    <n v="0"/>
    <n v="0"/>
    <n v="0"/>
    <n v="0"/>
  </r>
  <r>
    <s v="20219b83-bd2d-4b09-a10c-a5280112eb08"/>
    <x v="6"/>
    <x v="0"/>
    <x v="0"/>
    <x v="2"/>
    <n v="0"/>
    <n v="0"/>
    <n v="0"/>
    <n v="70688"/>
    <n v="20367350"/>
    <n v="0"/>
    <n v="0"/>
    <n v="0"/>
    <n v="0"/>
  </r>
  <r>
    <s v="20219b83-bd2d-4b09-a10c-a5280112eb08"/>
    <x v="6"/>
    <x v="0"/>
    <x v="0"/>
    <x v="0"/>
    <n v="0"/>
    <n v="0"/>
    <n v="0"/>
    <n v="70688"/>
    <n v="20367350"/>
    <n v="0"/>
    <n v="0"/>
    <n v="0"/>
    <n v="0"/>
  </r>
  <r>
    <s v="20219b83-bd2d-4b09-a10c-a5280112eb08"/>
    <x v="6"/>
    <x v="0"/>
    <x v="0"/>
    <x v="3"/>
    <n v="0"/>
    <n v="0"/>
    <n v="0"/>
    <n v="70688"/>
    <n v="20367350"/>
    <n v="0"/>
    <n v="0"/>
    <n v="0"/>
    <n v="0"/>
  </r>
  <r>
    <s v="20219b83-bd2d-4b09-a10c-a5280112eb08"/>
    <x v="6"/>
    <x v="0"/>
    <x v="0"/>
    <x v="1"/>
    <n v="0"/>
    <n v="0"/>
    <n v="0"/>
    <n v="70688"/>
    <n v="20367350"/>
    <n v="0"/>
    <n v="0"/>
    <n v="0"/>
    <n v="0"/>
  </r>
  <r>
    <s v="20219b83-bd2d-4b09-a10c-a5280112eb08"/>
    <x v="6"/>
    <x v="0"/>
    <x v="0"/>
    <x v="4"/>
    <n v="0"/>
    <n v="0"/>
    <n v="0"/>
    <n v="70688"/>
    <n v="20367350"/>
    <n v="0"/>
    <n v="0"/>
    <n v="0"/>
    <n v="0"/>
  </r>
  <r>
    <s v="20219b83-bd2d-4b09-a10c-a5280112eb08"/>
    <x v="6"/>
    <x v="0"/>
    <x v="0"/>
    <x v="5"/>
    <n v="0"/>
    <n v="0"/>
    <n v="0"/>
    <n v="70688"/>
    <n v="20367350"/>
    <n v="0"/>
    <n v="0"/>
    <n v="0"/>
    <n v="0"/>
  </r>
  <r>
    <s v="20219b83-bd2d-4b09-a10c-a5280112eb08"/>
    <x v="6"/>
    <x v="0"/>
    <x v="1"/>
    <x v="2"/>
    <n v="0"/>
    <n v="0"/>
    <n v="0"/>
    <n v="89370"/>
    <n v="24874242"/>
    <n v="0"/>
    <n v="0"/>
    <n v="0"/>
    <n v="0"/>
  </r>
  <r>
    <s v="20219b83-bd2d-4b09-a10c-a5280112eb08"/>
    <x v="6"/>
    <x v="0"/>
    <x v="1"/>
    <x v="0"/>
    <n v="0"/>
    <n v="0"/>
    <n v="0"/>
    <n v="89370"/>
    <n v="24874242"/>
    <n v="0"/>
    <n v="0"/>
    <n v="0"/>
    <n v="0"/>
  </r>
  <r>
    <s v="20219b83-bd2d-4b09-a10c-a5280112eb08"/>
    <x v="6"/>
    <x v="0"/>
    <x v="1"/>
    <x v="3"/>
    <n v="0"/>
    <n v="0"/>
    <n v="0"/>
    <n v="89370"/>
    <n v="24874242"/>
    <n v="0"/>
    <n v="0"/>
    <n v="0"/>
    <n v="0"/>
  </r>
  <r>
    <s v="20219b83-bd2d-4b09-a10c-a5280112eb08"/>
    <x v="6"/>
    <x v="0"/>
    <x v="1"/>
    <x v="1"/>
    <n v="0"/>
    <n v="0"/>
    <n v="0"/>
    <n v="89370"/>
    <n v="24874242"/>
    <n v="0"/>
    <n v="0"/>
    <n v="0"/>
    <n v="0"/>
  </r>
  <r>
    <s v="20219b83-bd2d-4b09-a10c-a5280112eb08"/>
    <x v="6"/>
    <x v="0"/>
    <x v="1"/>
    <x v="4"/>
    <n v="0"/>
    <n v="0"/>
    <n v="0"/>
    <n v="89370"/>
    <n v="24874242"/>
    <n v="0"/>
    <n v="0"/>
    <n v="0"/>
    <n v="0"/>
  </r>
  <r>
    <s v="20219b83-bd2d-4b09-a10c-a5280112eb08"/>
    <x v="6"/>
    <x v="0"/>
    <x v="1"/>
    <x v="5"/>
    <n v="0"/>
    <n v="0"/>
    <n v="0"/>
    <n v="89370"/>
    <n v="24874242"/>
    <n v="0"/>
    <n v="0"/>
    <n v="0"/>
    <n v="0"/>
  </r>
  <r>
    <s v="20219b83-bd2d-4b09-a10c-a5280112eb08"/>
    <x v="6"/>
    <x v="0"/>
    <x v="2"/>
    <x v="2"/>
    <n v="0"/>
    <n v="0"/>
    <n v="0"/>
    <n v="79007"/>
    <n v="25135769"/>
    <n v="0"/>
    <n v="0"/>
    <n v="0"/>
    <n v="0"/>
  </r>
  <r>
    <s v="20219b83-bd2d-4b09-a10c-a5280112eb08"/>
    <x v="6"/>
    <x v="0"/>
    <x v="2"/>
    <x v="0"/>
    <n v="0"/>
    <n v="0"/>
    <n v="0"/>
    <n v="79007"/>
    <n v="25135769"/>
    <n v="0"/>
    <n v="0"/>
    <n v="0"/>
    <n v="0"/>
  </r>
  <r>
    <s v="20219b83-bd2d-4b09-a10c-a5280112eb08"/>
    <x v="6"/>
    <x v="0"/>
    <x v="2"/>
    <x v="3"/>
    <n v="0"/>
    <n v="0"/>
    <n v="0"/>
    <n v="79007"/>
    <n v="25135769"/>
    <n v="0"/>
    <n v="0"/>
    <n v="0"/>
    <n v="0"/>
  </r>
  <r>
    <s v="20219b83-bd2d-4b09-a10c-a5280112eb08"/>
    <x v="6"/>
    <x v="0"/>
    <x v="2"/>
    <x v="1"/>
    <n v="0"/>
    <n v="0"/>
    <n v="0"/>
    <n v="79007"/>
    <n v="25135769"/>
    <n v="0"/>
    <n v="0"/>
    <n v="0"/>
    <n v="0"/>
  </r>
  <r>
    <s v="20219b83-bd2d-4b09-a10c-a5280112eb08"/>
    <x v="6"/>
    <x v="0"/>
    <x v="2"/>
    <x v="4"/>
    <n v="0"/>
    <n v="0"/>
    <n v="0"/>
    <n v="79007"/>
    <n v="25135769"/>
    <n v="0"/>
    <n v="0"/>
    <n v="0"/>
    <n v="0"/>
  </r>
  <r>
    <s v="20219b83-bd2d-4b09-a10c-a5280112eb08"/>
    <x v="6"/>
    <x v="0"/>
    <x v="2"/>
    <x v="5"/>
    <n v="0"/>
    <n v="0"/>
    <n v="0"/>
    <n v="79007"/>
    <n v="25135769"/>
    <n v="0"/>
    <n v="0"/>
    <n v="0"/>
    <n v="0"/>
  </r>
  <r>
    <s v="20219b83-bd2d-4b09-a10c-a5280112eb08"/>
    <x v="6"/>
    <x v="0"/>
    <x v="3"/>
    <x v="2"/>
    <n v="0"/>
    <n v="0"/>
    <n v="0"/>
    <n v="37666"/>
    <n v="12986017"/>
    <n v="0"/>
    <n v="0"/>
    <n v="0"/>
    <n v="0"/>
  </r>
  <r>
    <s v="20219b83-bd2d-4b09-a10c-a5280112eb08"/>
    <x v="6"/>
    <x v="0"/>
    <x v="3"/>
    <x v="0"/>
    <n v="0"/>
    <n v="0"/>
    <n v="0"/>
    <n v="37666"/>
    <n v="12986017"/>
    <n v="0"/>
    <n v="0"/>
    <n v="0"/>
    <n v="0"/>
  </r>
  <r>
    <s v="20219b83-bd2d-4b09-a10c-a5280112eb08"/>
    <x v="6"/>
    <x v="0"/>
    <x v="3"/>
    <x v="3"/>
    <n v="0"/>
    <n v="0"/>
    <n v="0"/>
    <n v="37666"/>
    <n v="12986017"/>
    <n v="0"/>
    <n v="0"/>
    <n v="0"/>
    <n v="0"/>
  </r>
  <r>
    <s v="20219b83-bd2d-4b09-a10c-a5280112eb08"/>
    <x v="6"/>
    <x v="0"/>
    <x v="3"/>
    <x v="1"/>
    <n v="0"/>
    <n v="0"/>
    <n v="0"/>
    <n v="37666"/>
    <n v="12986017"/>
    <n v="0"/>
    <n v="0"/>
    <n v="0"/>
    <n v="0"/>
  </r>
  <r>
    <s v="20219b83-bd2d-4b09-a10c-a5280112eb08"/>
    <x v="6"/>
    <x v="0"/>
    <x v="3"/>
    <x v="4"/>
    <n v="0"/>
    <n v="0"/>
    <n v="0"/>
    <n v="37666"/>
    <n v="12986017"/>
    <n v="0"/>
    <n v="0"/>
    <n v="0"/>
    <n v="0"/>
  </r>
  <r>
    <s v="20219b83-bd2d-4b09-a10c-a5280112eb08"/>
    <x v="6"/>
    <x v="0"/>
    <x v="3"/>
    <x v="5"/>
    <n v="0"/>
    <n v="0"/>
    <n v="0"/>
    <n v="37666"/>
    <n v="12986017"/>
    <n v="0"/>
    <n v="0"/>
    <n v="0"/>
    <n v="0"/>
  </r>
  <r>
    <s v="20219b83-bd2d-4b09-a10c-a5280112eb08"/>
    <x v="6"/>
    <x v="1"/>
    <x v="0"/>
    <x v="2"/>
    <n v="0"/>
    <n v="0"/>
    <n v="0"/>
    <n v="73509"/>
    <n v="21038581"/>
    <n v="0"/>
    <n v="0"/>
    <n v="0"/>
    <n v="0"/>
  </r>
  <r>
    <s v="20219b83-bd2d-4b09-a10c-a5280112eb08"/>
    <x v="6"/>
    <x v="1"/>
    <x v="0"/>
    <x v="0"/>
    <n v="0"/>
    <n v="0"/>
    <n v="0"/>
    <n v="73509"/>
    <n v="21038581"/>
    <n v="0"/>
    <n v="0"/>
    <n v="0"/>
    <n v="0"/>
  </r>
  <r>
    <s v="20219b83-bd2d-4b09-a10c-a5280112eb08"/>
    <x v="6"/>
    <x v="1"/>
    <x v="0"/>
    <x v="3"/>
    <n v="0"/>
    <n v="0"/>
    <n v="0"/>
    <n v="73509"/>
    <n v="21038581"/>
    <n v="0"/>
    <n v="0"/>
    <n v="0"/>
    <n v="0"/>
  </r>
  <r>
    <s v="20219b83-bd2d-4b09-a10c-a5280112eb08"/>
    <x v="6"/>
    <x v="1"/>
    <x v="0"/>
    <x v="1"/>
    <n v="0"/>
    <n v="0"/>
    <n v="0"/>
    <n v="73509"/>
    <n v="21038581"/>
    <n v="0"/>
    <n v="0"/>
    <n v="0"/>
    <n v="0"/>
  </r>
  <r>
    <s v="20219b83-bd2d-4b09-a10c-a5280112eb08"/>
    <x v="6"/>
    <x v="1"/>
    <x v="0"/>
    <x v="4"/>
    <n v="0"/>
    <n v="0"/>
    <n v="0"/>
    <n v="73509"/>
    <n v="21038581"/>
    <n v="0"/>
    <n v="0"/>
    <n v="0"/>
    <n v="0"/>
  </r>
  <r>
    <s v="20219b83-bd2d-4b09-a10c-a5280112eb08"/>
    <x v="6"/>
    <x v="1"/>
    <x v="0"/>
    <x v="5"/>
    <n v="0"/>
    <n v="0"/>
    <n v="0"/>
    <n v="73509"/>
    <n v="21038581"/>
    <n v="0"/>
    <n v="0"/>
    <n v="0"/>
    <n v="0"/>
  </r>
  <r>
    <s v="20219b83-bd2d-4b09-a10c-a5280112eb08"/>
    <x v="6"/>
    <x v="1"/>
    <x v="1"/>
    <x v="2"/>
    <n v="0"/>
    <n v="0"/>
    <n v="0"/>
    <n v="79774"/>
    <n v="22091769"/>
    <n v="0"/>
    <n v="0"/>
    <n v="0"/>
    <n v="0"/>
  </r>
  <r>
    <s v="20219b83-bd2d-4b09-a10c-a5280112eb08"/>
    <x v="6"/>
    <x v="1"/>
    <x v="1"/>
    <x v="0"/>
    <n v="0"/>
    <n v="0"/>
    <n v="0"/>
    <n v="79774"/>
    <n v="22091769"/>
    <n v="0"/>
    <n v="0"/>
    <n v="0"/>
    <n v="0"/>
  </r>
  <r>
    <s v="20219b83-bd2d-4b09-a10c-a5280112eb08"/>
    <x v="6"/>
    <x v="1"/>
    <x v="1"/>
    <x v="3"/>
    <n v="0"/>
    <n v="0"/>
    <n v="0"/>
    <n v="79774"/>
    <n v="22091769"/>
    <n v="0"/>
    <n v="0"/>
    <n v="0"/>
    <n v="0"/>
  </r>
  <r>
    <s v="20219b83-bd2d-4b09-a10c-a5280112eb08"/>
    <x v="6"/>
    <x v="1"/>
    <x v="1"/>
    <x v="1"/>
    <n v="0"/>
    <n v="0"/>
    <n v="0"/>
    <n v="79774"/>
    <n v="22091769"/>
    <n v="0"/>
    <n v="0"/>
    <n v="0"/>
    <n v="0"/>
  </r>
  <r>
    <s v="20219b83-bd2d-4b09-a10c-a5280112eb08"/>
    <x v="6"/>
    <x v="1"/>
    <x v="1"/>
    <x v="4"/>
    <n v="0"/>
    <n v="0"/>
    <n v="0"/>
    <n v="79774"/>
    <n v="22091769"/>
    <n v="0"/>
    <n v="0"/>
    <n v="0"/>
    <n v="0"/>
  </r>
  <r>
    <s v="20219b83-bd2d-4b09-a10c-a5280112eb08"/>
    <x v="6"/>
    <x v="1"/>
    <x v="1"/>
    <x v="5"/>
    <n v="0"/>
    <n v="0"/>
    <n v="0"/>
    <n v="79774"/>
    <n v="22091769"/>
    <n v="0"/>
    <n v="0"/>
    <n v="0"/>
    <n v="0"/>
  </r>
  <r>
    <s v="20219b83-bd2d-4b09-a10c-a5280112eb08"/>
    <x v="6"/>
    <x v="1"/>
    <x v="2"/>
    <x v="2"/>
    <n v="0"/>
    <n v="0"/>
    <n v="0"/>
    <n v="70622"/>
    <n v="22441915"/>
    <n v="0"/>
    <n v="0"/>
    <n v="0"/>
    <n v="0"/>
  </r>
  <r>
    <s v="20219b83-bd2d-4b09-a10c-a5280112eb08"/>
    <x v="6"/>
    <x v="1"/>
    <x v="2"/>
    <x v="0"/>
    <n v="0"/>
    <n v="0"/>
    <n v="0"/>
    <n v="70622"/>
    <n v="22441915"/>
    <n v="0"/>
    <n v="0"/>
    <n v="0"/>
    <n v="0"/>
  </r>
  <r>
    <s v="20219b83-bd2d-4b09-a10c-a5280112eb08"/>
    <x v="6"/>
    <x v="1"/>
    <x v="2"/>
    <x v="3"/>
    <n v="0"/>
    <n v="0"/>
    <n v="0"/>
    <n v="70622"/>
    <n v="22441915"/>
    <n v="0"/>
    <n v="0"/>
    <n v="0"/>
    <n v="0"/>
  </r>
  <r>
    <s v="20219b83-bd2d-4b09-a10c-a5280112eb08"/>
    <x v="6"/>
    <x v="1"/>
    <x v="2"/>
    <x v="1"/>
    <n v="0"/>
    <n v="0"/>
    <n v="0"/>
    <n v="70622"/>
    <n v="22441915"/>
    <n v="0"/>
    <n v="0"/>
    <n v="0"/>
    <n v="0"/>
  </r>
  <r>
    <s v="20219b83-bd2d-4b09-a10c-a5280112eb08"/>
    <x v="6"/>
    <x v="1"/>
    <x v="2"/>
    <x v="4"/>
    <n v="0"/>
    <n v="0"/>
    <n v="0"/>
    <n v="70622"/>
    <n v="22441915"/>
    <n v="0"/>
    <n v="0"/>
    <n v="0"/>
    <n v="0"/>
  </r>
  <r>
    <s v="20219b83-bd2d-4b09-a10c-a5280112eb08"/>
    <x v="6"/>
    <x v="1"/>
    <x v="2"/>
    <x v="5"/>
    <n v="0"/>
    <n v="0"/>
    <n v="0"/>
    <n v="70622"/>
    <n v="22441915"/>
    <n v="0"/>
    <n v="0"/>
    <n v="0"/>
    <n v="0"/>
  </r>
  <r>
    <s v="20219b83-bd2d-4b09-a10c-a5280112eb08"/>
    <x v="6"/>
    <x v="1"/>
    <x v="3"/>
    <x v="2"/>
    <n v="0"/>
    <n v="0"/>
    <n v="0"/>
    <n v="28640"/>
    <n v="9836998"/>
    <n v="0"/>
    <n v="0"/>
    <n v="0"/>
    <n v="0"/>
  </r>
  <r>
    <s v="20219b83-bd2d-4b09-a10c-a5280112eb08"/>
    <x v="6"/>
    <x v="1"/>
    <x v="3"/>
    <x v="0"/>
    <n v="0"/>
    <n v="0"/>
    <n v="0"/>
    <n v="28640"/>
    <n v="9836998"/>
    <n v="0"/>
    <n v="0"/>
    <n v="0"/>
    <n v="0"/>
  </r>
  <r>
    <s v="20219b83-bd2d-4b09-a10c-a5280112eb08"/>
    <x v="6"/>
    <x v="1"/>
    <x v="3"/>
    <x v="3"/>
    <n v="0"/>
    <n v="0"/>
    <n v="0"/>
    <n v="28640"/>
    <n v="9836998"/>
    <n v="0"/>
    <n v="0"/>
    <n v="0"/>
    <n v="0"/>
  </r>
  <r>
    <s v="20219b83-bd2d-4b09-a10c-a5280112eb08"/>
    <x v="6"/>
    <x v="1"/>
    <x v="3"/>
    <x v="1"/>
    <n v="0"/>
    <n v="0"/>
    <n v="0"/>
    <n v="28640"/>
    <n v="9836998"/>
    <n v="0"/>
    <n v="0"/>
    <n v="0"/>
    <n v="0"/>
  </r>
  <r>
    <s v="20219b83-bd2d-4b09-a10c-a5280112eb08"/>
    <x v="6"/>
    <x v="1"/>
    <x v="3"/>
    <x v="4"/>
    <n v="0"/>
    <n v="0"/>
    <n v="0"/>
    <n v="28640"/>
    <n v="9836998"/>
    <n v="0"/>
    <n v="0"/>
    <n v="0"/>
    <n v="0"/>
  </r>
  <r>
    <s v="20219b83-bd2d-4b09-a10c-a5280112eb08"/>
    <x v="6"/>
    <x v="1"/>
    <x v="3"/>
    <x v="5"/>
    <n v="0"/>
    <n v="0"/>
    <n v="0"/>
    <n v="28640"/>
    <n v="9836998"/>
    <n v="0"/>
    <n v="0"/>
    <n v="0"/>
    <n v="0"/>
  </r>
  <r>
    <s v="20219b83-bd2d-4b09-a10c-a5280112eb08"/>
    <x v="7"/>
    <x v="0"/>
    <x v="0"/>
    <x v="2"/>
    <n v="0"/>
    <n v="0"/>
    <n v="0"/>
    <n v="71680"/>
    <n v="20501946"/>
    <n v="0"/>
    <n v="0"/>
    <n v="0"/>
    <n v="0"/>
  </r>
  <r>
    <s v="20219b83-bd2d-4b09-a10c-a5280112eb08"/>
    <x v="7"/>
    <x v="0"/>
    <x v="0"/>
    <x v="0"/>
    <n v="0"/>
    <n v="0"/>
    <n v="0"/>
    <n v="71680"/>
    <n v="20501946"/>
    <n v="0"/>
    <n v="0"/>
    <n v="0"/>
    <n v="0"/>
  </r>
  <r>
    <s v="20219b83-bd2d-4b09-a10c-a5280112eb08"/>
    <x v="7"/>
    <x v="0"/>
    <x v="0"/>
    <x v="3"/>
    <n v="0"/>
    <n v="0"/>
    <n v="0"/>
    <n v="71680"/>
    <n v="20501946"/>
    <n v="0"/>
    <n v="0"/>
    <n v="0"/>
    <n v="0"/>
  </r>
  <r>
    <s v="20219b83-bd2d-4b09-a10c-a5280112eb08"/>
    <x v="7"/>
    <x v="0"/>
    <x v="0"/>
    <x v="1"/>
    <n v="0"/>
    <n v="0"/>
    <n v="0"/>
    <n v="71680"/>
    <n v="20501946"/>
    <n v="0"/>
    <n v="0"/>
    <n v="0"/>
    <n v="0"/>
  </r>
  <r>
    <s v="20219b83-bd2d-4b09-a10c-a5280112eb08"/>
    <x v="7"/>
    <x v="0"/>
    <x v="0"/>
    <x v="4"/>
    <n v="0"/>
    <n v="0"/>
    <n v="0"/>
    <n v="71680"/>
    <n v="20501946"/>
    <n v="0"/>
    <n v="0"/>
    <n v="0"/>
    <n v="0"/>
  </r>
  <r>
    <s v="20219b83-bd2d-4b09-a10c-a5280112eb08"/>
    <x v="7"/>
    <x v="0"/>
    <x v="0"/>
    <x v="5"/>
    <n v="0"/>
    <n v="0"/>
    <n v="0"/>
    <n v="71680"/>
    <n v="20501946"/>
    <n v="0"/>
    <n v="0"/>
    <n v="0"/>
    <n v="0"/>
  </r>
  <r>
    <s v="20219b83-bd2d-4b09-a10c-a5280112eb08"/>
    <x v="7"/>
    <x v="0"/>
    <x v="1"/>
    <x v="2"/>
    <n v="0"/>
    <n v="0"/>
    <n v="0"/>
    <n v="89670"/>
    <n v="25124257"/>
    <n v="0"/>
    <n v="0"/>
    <n v="0"/>
    <n v="0"/>
  </r>
  <r>
    <s v="20219b83-bd2d-4b09-a10c-a5280112eb08"/>
    <x v="7"/>
    <x v="0"/>
    <x v="1"/>
    <x v="0"/>
    <n v="0"/>
    <n v="0"/>
    <n v="0"/>
    <n v="89670"/>
    <n v="25124257"/>
    <n v="0"/>
    <n v="0"/>
    <n v="0"/>
    <n v="0"/>
  </r>
  <r>
    <s v="20219b83-bd2d-4b09-a10c-a5280112eb08"/>
    <x v="7"/>
    <x v="0"/>
    <x v="1"/>
    <x v="3"/>
    <n v="0"/>
    <n v="0"/>
    <n v="0"/>
    <n v="89670"/>
    <n v="25124257"/>
    <n v="0"/>
    <n v="0"/>
    <n v="0"/>
    <n v="0"/>
  </r>
  <r>
    <s v="20219b83-bd2d-4b09-a10c-a5280112eb08"/>
    <x v="7"/>
    <x v="0"/>
    <x v="1"/>
    <x v="1"/>
    <n v="0"/>
    <n v="0"/>
    <n v="0"/>
    <n v="89670"/>
    <n v="25124257"/>
    <n v="0"/>
    <n v="0"/>
    <n v="0"/>
    <n v="0"/>
  </r>
  <r>
    <s v="20219b83-bd2d-4b09-a10c-a5280112eb08"/>
    <x v="7"/>
    <x v="0"/>
    <x v="1"/>
    <x v="4"/>
    <n v="0"/>
    <n v="0"/>
    <n v="0"/>
    <n v="89670"/>
    <n v="25124257"/>
    <n v="0"/>
    <n v="0"/>
    <n v="0"/>
    <n v="0"/>
  </r>
  <r>
    <s v="20219b83-bd2d-4b09-a10c-a5280112eb08"/>
    <x v="7"/>
    <x v="0"/>
    <x v="1"/>
    <x v="5"/>
    <n v="0"/>
    <n v="0"/>
    <n v="0"/>
    <n v="89670"/>
    <n v="25124257"/>
    <n v="0"/>
    <n v="0"/>
    <n v="0"/>
    <n v="0"/>
  </r>
  <r>
    <s v="20219b83-bd2d-4b09-a10c-a5280112eb08"/>
    <x v="7"/>
    <x v="0"/>
    <x v="2"/>
    <x v="2"/>
    <n v="0"/>
    <n v="0"/>
    <n v="0"/>
    <n v="81399"/>
    <n v="26109780"/>
    <n v="0"/>
    <n v="0"/>
    <n v="0"/>
    <n v="0"/>
  </r>
  <r>
    <s v="20219b83-bd2d-4b09-a10c-a5280112eb08"/>
    <x v="7"/>
    <x v="0"/>
    <x v="2"/>
    <x v="0"/>
    <n v="0"/>
    <n v="0"/>
    <n v="0"/>
    <n v="81399"/>
    <n v="26109780"/>
    <n v="0"/>
    <n v="0"/>
    <n v="0"/>
    <n v="0"/>
  </r>
  <r>
    <s v="20219b83-bd2d-4b09-a10c-a5280112eb08"/>
    <x v="7"/>
    <x v="0"/>
    <x v="2"/>
    <x v="3"/>
    <n v="0"/>
    <n v="0"/>
    <n v="0"/>
    <n v="81399"/>
    <n v="26109780"/>
    <n v="0"/>
    <n v="0"/>
    <n v="0"/>
    <n v="0"/>
  </r>
  <r>
    <s v="20219b83-bd2d-4b09-a10c-a5280112eb08"/>
    <x v="7"/>
    <x v="0"/>
    <x v="2"/>
    <x v="1"/>
    <n v="0"/>
    <n v="0"/>
    <n v="0"/>
    <n v="81399"/>
    <n v="26109780"/>
    <n v="0"/>
    <n v="0"/>
    <n v="0"/>
    <n v="0"/>
  </r>
  <r>
    <s v="20219b83-bd2d-4b09-a10c-a5280112eb08"/>
    <x v="7"/>
    <x v="0"/>
    <x v="2"/>
    <x v="4"/>
    <n v="0"/>
    <n v="0"/>
    <n v="0"/>
    <n v="81399"/>
    <n v="26109780"/>
    <n v="0"/>
    <n v="0"/>
    <n v="0"/>
    <n v="0"/>
  </r>
  <r>
    <s v="20219b83-bd2d-4b09-a10c-a5280112eb08"/>
    <x v="7"/>
    <x v="0"/>
    <x v="2"/>
    <x v="5"/>
    <n v="0"/>
    <n v="0"/>
    <n v="0"/>
    <n v="81399"/>
    <n v="26109780"/>
    <n v="0"/>
    <n v="0"/>
    <n v="0"/>
    <n v="0"/>
  </r>
  <r>
    <s v="20219b83-bd2d-4b09-a10c-a5280112eb08"/>
    <x v="7"/>
    <x v="0"/>
    <x v="3"/>
    <x v="2"/>
    <n v="0"/>
    <n v="0"/>
    <n v="0"/>
    <n v="38625"/>
    <n v="13292919"/>
    <n v="0"/>
    <n v="0"/>
    <n v="0"/>
    <n v="0"/>
  </r>
  <r>
    <s v="20219b83-bd2d-4b09-a10c-a5280112eb08"/>
    <x v="7"/>
    <x v="0"/>
    <x v="3"/>
    <x v="0"/>
    <n v="0"/>
    <n v="0"/>
    <n v="0"/>
    <n v="38625"/>
    <n v="13292919"/>
    <n v="0"/>
    <n v="0"/>
    <n v="0"/>
    <n v="0"/>
  </r>
  <r>
    <s v="20219b83-bd2d-4b09-a10c-a5280112eb08"/>
    <x v="7"/>
    <x v="0"/>
    <x v="3"/>
    <x v="3"/>
    <n v="0"/>
    <n v="0"/>
    <n v="0"/>
    <n v="38625"/>
    <n v="13292919"/>
    <n v="0"/>
    <n v="0"/>
    <n v="0"/>
    <n v="0"/>
  </r>
  <r>
    <s v="20219b83-bd2d-4b09-a10c-a5280112eb08"/>
    <x v="7"/>
    <x v="0"/>
    <x v="3"/>
    <x v="1"/>
    <n v="0"/>
    <n v="0"/>
    <n v="0"/>
    <n v="38625"/>
    <n v="13292919"/>
    <n v="0"/>
    <n v="0"/>
    <n v="0"/>
    <n v="0"/>
  </r>
  <r>
    <s v="20219b83-bd2d-4b09-a10c-a5280112eb08"/>
    <x v="7"/>
    <x v="0"/>
    <x v="3"/>
    <x v="4"/>
    <n v="0"/>
    <n v="0"/>
    <n v="0"/>
    <n v="38625"/>
    <n v="13292919"/>
    <n v="0"/>
    <n v="0"/>
    <n v="0"/>
    <n v="0"/>
  </r>
  <r>
    <s v="20219b83-bd2d-4b09-a10c-a5280112eb08"/>
    <x v="7"/>
    <x v="0"/>
    <x v="3"/>
    <x v="5"/>
    <n v="0"/>
    <n v="0"/>
    <n v="0"/>
    <n v="38625"/>
    <n v="13292919"/>
    <n v="0"/>
    <n v="0"/>
    <n v="0"/>
    <n v="0"/>
  </r>
  <r>
    <s v="20219b83-bd2d-4b09-a10c-a5280112eb08"/>
    <x v="7"/>
    <x v="1"/>
    <x v="0"/>
    <x v="2"/>
    <n v="0"/>
    <n v="0"/>
    <n v="0"/>
    <n v="74004"/>
    <n v="21240875"/>
    <n v="0"/>
    <n v="0"/>
    <n v="0"/>
    <n v="0"/>
  </r>
  <r>
    <s v="20219b83-bd2d-4b09-a10c-a5280112eb08"/>
    <x v="7"/>
    <x v="1"/>
    <x v="0"/>
    <x v="0"/>
    <n v="0"/>
    <n v="0"/>
    <n v="0"/>
    <n v="74004"/>
    <n v="21240875"/>
    <n v="0"/>
    <n v="0"/>
    <n v="0"/>
    <n v="0"/>
  </r>
  <r>
    <s v="20219b83-bd2d-4b09-a10c-a5280112eb08"/>
    <x v="7"/>
    <x v="1"/>
    <x v="0"/>
    <x v="3"/>
    <n v="0"/>
    <n v="0"/>
    <n v="0"/>
    <n v="74004"/>
    <n v="21240875"/>
    <n v="0"/>
    <n v="0"/>
    <n v="0"/>
    <n v="0"/>
  </r>
  <r>
    <s v="20219b83-bd2d-4b09-a10c-a5280112eb08"/>
    <x v="7"/>
    <x v="1"/>
    <x v="0"/>
    <x v="1"/>
    <n v="0"/>
    <n v="0"/>
    <n v="0"/>
    <n v="74004"/>
    <n v="21240875"/>
    <n v="0"/>
    <n v="0"/>
    <n v="0"/>
    <n v="0"/>
  </r>
  <r>
    <s v="20219b83-bd2d-4b09-a10c-a5280112eb08"/>
    <x v="7"/>
    <x v="1"/>
    <x v="0"/>
    <x v="4"/>
    <n v="0"/>
    <n v="0"/>
    <n v="0"/>
    <n v="74004"/>
    <n v="21240875"/>
    <n v="0"/>
    <n v="0"/>
    <n v="0"/>
    <n v="0"/>
  </r>
  <r>
    <s v="20219b83-bd2d-4b09-a10c-a5280112eb08"/>
    <x v="7"/>
    <x v="1"/>
    <x v="0"/>
    <x v="5"/>
    <n v="0"/>
    <n v="0"/>
    <n v="0"/>
    <n v="74004"/>
    <n v="21240875"/>
    <n v="0"/>
    <n v="0"/>
    <n v="0"/>
    <n v="0"/>
  </r>
  <r>
    <s v="20219b83-bd2d-4b09-a10c-a5280112eb08"/>
    <x v="7"/>
    <x v="1"/>
    <x v="1"/>
    <x v="2"/>
    <n v="0"/>
    <n v="0"/>
    <n v="0"/>
    <n v="79876"/>
    <n v="22152286"/>
    <n v="0"/>
    <n v="0"/>
    <n v="0"/>
    <n v="0"/>
  </r>
  <r>
    <s v="20219b83-bd2d-4b09-a10c-a5280112eb08"/>
    <x v="7"/>
    <x v="1"/>
    <x v="1"/>
    <x v="0"/>
    <n v="0"/>
    <n v="0"/>
    <n v="0"/>
    <n v="79876"/>
    <n v="22152286"/>
    <n v="0"/>
    <n v="0"/>
    <n v="0"/>
    <n v="0"/>
  </r>
  <r>
    <s v="20219b83-bd2d-4b09-a10c-a5280112eb08"/>
    <x v="7"/>
    <x v="1"/>
    <x v="1"/>
    <x v="3"/>
    <n v="0"/>
    <n v="0"/>
    <n v="0"/>
    <n v="79876"/>
    <n v="22152286"/>
    <n v="0"/>
    <n v="0"/>
    <n v="0"/>
    <n v="0"/>
  </r>
  <r>
    <s v="20219b83-bd2d-4b09-a10c-a5280112eb08"/>
    <x v="7"/>
    <x v="1"/>
    <x v="1"/>
    <x v="1"/>
    <n v="0"/>
    <n v="0"/>
    <n v="0"/>
    <n v="79876"/>
    <n v="22152286"/>
    <n v="0"/>
    <n v="0"/>
    <n v="0"/>
    <n v="0"/>
  </r>
  <r>
    <s v="20219b83-bd2d-4b09-a10c-a5280112eb08"/>
    <x v="7"/>
    <x v="1"/>
    <x v="1"/>
    <x v="4"/>
    <n v="0"/>
    <n v="0"/>
    <n v="0"/>
    <n v="79876"/>
    <n v="22152286"/>
    <n v="0"/>
    <n v="0"/>
    <n v="0"/>
    <n v="0"/>
  </r>
  <r>
    <s v="20219b83-bd2d-4b09-a10c-a5280112eb08"/>
    <x v="7"/>
    <x v="1"/>
    <x v="1"/>
    <x v="5"/>
    <n v="0"/>
    <n v="0"/>
    <n v="0"/>
    <n v="79876"/>
    <n v="22152286"/>
    <n v="0"/>
    <n v="0"/>
    <n v="0"/>
    <n v="0"/>
  </r>
  <r>
    <s v="20219b83-bd2d-4b09-a10c-a5280112eb08"/>
    <x v="7"/>
    <x v="1"/>
    <x v="2"/>
    <x v="2"/>
    <n v="0"/>
    <n v="0"/>
    <n v="0"/>
    <n v="72445"/>
    <n v="23054585"/>
    <n v="0"/>
    <n v="0"/>
    <n v="0"/>
    <n v="0"/>
  </r>
  <r>
    <s v="20219b83-bd2d-4b09-a10c-a5280112eb08"/>
    <x v="7"/>
    <x v="1"/>
    <x v="2"/>
    <x v="0"/>
    <n v="0"/>
    <n v="0"/>
    <n v="0"/>
    <n v="72445"/>
    <n v="23054585"/>
    <n v="0"/>
    <n v="0"/>
    <n v="0"/>
    <n v="0"/>
  </r>
  <r>
    <s v="20219b83-bd2d-4b09-a10c-a5280112eb08"/>
    <x v="7"/>
    <x v="1"/>
    <x v="2"/>
    <x v="3"/>
    <n v="0"/>
    <n v="0"/>
    <n v="0"/>
    <n v="72445"/>
    <n v="23054585"/>
    <n v="0"/>
    <n v="0"/>
    <n v="0"/>
    <n v="0"/>
  </r>
  <r>
    <s v="20219b83-bd2d-4b09-a10c-a5280112eb08"/>
    <x v="7"/>
    <x v="1"/>
    <x v="2"/>
    <x v="1"/>
    <n v="0"/>
    <n v="0"/>
    <n v="0"/>
    <n v="72445"/>
    <n v="23054585"/>
    <n v="0"/>
    <n v="0"/>
    <n v="0"/>
    <n v="0"/>
  </r>
  <r>
    <s v="20219b83-bd2d-4b09-a10c-a5280112eb08"/>
    <x v="7"/>
    <x v="1"/>
    <x v="2"/>
    <x v="4"/>
    <n v="0"/>
    <n v="0"/>
    <n v="0"/>
    <n v="72445"/>
    <n v="23054585"/>
    <n v="0"/>
    <n v="0"/>
    <n v="0"/>
    <n v="0"/>
  </r>
  <r>
    <s v="20219b83-bd2d-4b09-a10c-a5280112eb08"/>
    <x v="7"/>
    <x v="1"/>
    <x v="2"/>
    <x v="5"/>
    <n v="0"/>
    <n v="0"/>
    <n v="0"/>
    <n v="72445"/>
    <n v="23054585"/>
    <n v="0"/>
    <n v="0"/>
    <n v="0"/>
    <n v="0"/>
  </r>
  <r>
    <s v="20219b83-bd2d-4b09-a10c-a5280112eb08"/>
    <x v="7"/>
    <x v="1"/>
    <x v="3"/>
    <x v="2"/>
    <n v="0"/>
    <n v="0"/>
    <n v="0"/>
    <n v="29452"/>
    <n v="10078737"/>
    <n v="0"/>
    <n v="0"/>
    <n v="0"/>
    <n v="0"/>
  </r>
  <r>
    <s v="20219b83-bd2d-4b09-a10c-a5280112eb08"/>
    <x v="7"/>
    <x v="1"/>
    <x v="3"/>
    <x v="0"/>
    <n v="0"/>
    <n v="0"/>
    <n v="0"/>
    <n v="29452"/>
    <n v="10078737"/>
    <n v="0"/>
    <n v="0"/>
    <n v="0"/>
    <n v="0"/>
  </r>
  <r>
    <s v="20219b83-bd2d-4b09-a10c-a5280112eb08"/>
    <x v="7"/>
    <x v="1"/>
    <x v="3"/>
    <x v="3"/>
    <n v="0"/>
    <n v="0"/>
    <n v="0"/>
    <n v="29452"/>
    <n v="10078737"/>
    <n v="0"/>
    <n v="0"/>
    <n v="0"/>
    <n v="0"/>
  </r>
  <r>
    <s v="20219b83-bd2d-4b09-a10c-a5280112eb08"/>
    <x v="7"/>
    <x v="1"/>
    <x v="3"/>
    <x v="1"/>
    <n v="0"/>
    <n v="0"/>
    <n v="0"/>
    <n v="29452"/>
    <n v="10078737"/>
    <n v="0"/>
    <n v="0"/>
    <n v="0"/>
    <n v="0"/>
  </r>
  <r>
    <s v="20219b83-bd2d-4b09-a10c-a5280112eb08"/>
    <x v="7"/>
    <x v="1"/>
    <x v="3"/>
    <x v="4"/>
    <n v="0"/>
    <n v="0"/>
    <n v="0"/>
    <n v="29452"/>
    <n v="10078737"/>
    <n v="0"/>
    <n v="0"/>
    <n v="0"/>
    <n v="0"/>
  </r>
  <r>
    <s v="20219b83-bd2d-4b09-a10c-a5280112eb08"/>
    <x v="7"/>
    <x v="1"/>
    <x v="3"/>
    <x v="5"/>
    <n v="0"/>
    <n v="0"/>
    <n v="0"/>
    <n v="29452"/>
    <n v="10078737"/>
    <n v="0"/>
    <n v="0"/>
    <n v="0"/>
    <n v="0"/>
  </r>
  <r>
    <s v="20219b83-bd2d-4b09-a10c-a5280112eb08"/>
    <x v="8"/>
    <x v="0"/>
    <x v="0"/>
    <x v="2"/>
    <n v="0"/>
    <n v="0"/>
    <n v="0"/>
    <n v="70568"/>
    <n v="20472216"/>
    <n v="0"/>
    <n v="0"/>
    <n v="0"/>
    <n v="0"/>
  </r>
  <r>
    <s v="20219b83-bd2d-4b09-a10c-a5280112eb08"/>
    <x v="8"/>
    <x v="0"/>
    <x v="0"/>
    <x v="0"/>
    <n v="0"/>
    <n v="0"/>
    <n v="0"/>
    <n v="70568"/>
    <n v="20472216"/>
    <n v="0"/>
    <n v="0"/>
    <n v="0"/>
    <n v="0"/>
  </r>
  <r>
    <s v="20219b83-bd2d-4b09-a10c-a5280112eb08"/>
    <x v="8"/>
    <x v="0"/>
    <x v="0"/>
    <x v="3"/>
    <n v="0"/>
    <n v="0"/>
    <n v="0"/>
    <n v="70568"/>
    <n v="20472216"/>
    <n v="0"/>
    <n v="0"/>
    <n v="0"/>
    <n v="0"/>
  </r>
  <r>
    <s v="20219b83-bd2d-4b09-a10c-a5280112eb08"/>
    <x v="8"/>
    <x v="0"/>
    <x v="0"/>
    <x v="1"/>
    <n v="0"/>
    <n v="0"/>
    <n v="0"/>
    <n v="70568"/>
    <n v="20472216"/>
    <n v="0"/>
    <n v="0"/>
    <n v="0"/>
    <n v="0"/>
  </r>
  <r>
    <s v="20219b83-bd2d-4b09-a10c-a5280112eb08"/>
    <x v="8"/>
    <x v="0"/>
    <x v="0"/>
    <x v="4"/>
    <n v="0"/>
    <n v="0"/>
    <n v="0"/>
    <n v="70568"/>
    <n v="20472216"/>
    <n v="0"/>
    <n v="0"/>
    <n v="0"/>
    <n v="0"/>
  </r>
  <r>
    <s v="20219b83-bd2d-4b09-a10c-a5280112eb08"/>
    <x v="8"/>
    <x v="0"/>
    <x v="0"/>
    <x v="5"/>
    <n v="0"/>
    <n v="0"/>
    <n v="0"/>
    <n v="70568"/>
    <n v="20472216"/>
    <n v="0"/>
    <n v="0"/>
    <n v="0"/>
    <n v="0"/>
  </r>
  <r>
    <s v="20219b83-bd2d-4b09-a10c-a5280112eb08"/>
    <x v="8"/>
    <x v="0"/>
    <x v="1"/>
    <x v="2"/>
    <n v="0"/>
    <n v="0"/>
    <n v="0"/>
    <n v="87390"/>
    <n v="24948683"/>
    <n v="0"/>
    <n v="0"/>
    <n v="0"/>
    <n v="0"/>
  </r>
  <r>
    <s v="20219b83-bd2d-4b09-a10c-a5280112eb08"/>
    <x v="8"/>
    <x v="0"/>
    <x v="1"/>
    <x v="0"/>
    <n v="0"/>
    <n v="0"/>
    <n v="0"/>
    <n v="87390"/>
    <n v="24948683"/>
    <n v="0"/>
    <n v="0"/>
    <n v="0"/>
    <n v="0"/>
  </r>
  <r>
    <s v="20219b83-bd2d-4b09-a10c-a5280112eb08"/>
    <x v="8"/>
    <x v="0"/>
    <x v="1"/>
    <x v="3"/>
    <n v="0"/>
    <n v="0"/>
    <n v="0"/>
    <n v="87390"/>
    <n v="24948683"/>
    <n v="0"/>
    <n v="0"/>
    <n v="0"/>
    <n v="0"/>
  </r>
  <r>
    <s v="20219b83-bd2d-4b09-a10c-a5280112eb08"/>
    <x v="8"/>
    <x v="0"/>
    <x v="1"/>
    <x v="1"/>
    <n v="0"/>
    <n v="0"/>
    <n v="0"/>
    <n v="87390"/>
    <n v="24948683"/>
    <n v="0"/>
    <n v="0"/>
    <n v="0"/>
    <n v="0"/>
  </r>
  <r>
    <s v="20219b83-bd2d-4b09-a10c-a5280112eb08"/>
    <x v="8"/>
    <x v="0"/>
    <x v="1"/>
    <x v="4"/>
    <n v="0"/>
    <n v="0"/>
    <n v="0"/>
    <n v="87390"/>
    <n v="24948683"/>
    <n v="0"/>
    <n v="0"/>
    <n v="0"/>
    <n v="0"/>
  </r>
  <r>
    <s v="20219b83-bd2d-4b09-a10c-a5280112eb08"/>
    <x v="8"/>
    <x v="0"/>
    <x v="1"/>
    <x v="5"/>
    <n v="0"/>
    <n v="0"/>
    <n v="0"/>
    <n v="87390"/>
    <n v="24948683"/>
    <n v="0"/>
    <n v="0"/>
    <n v="0"/>
    <n v="0"/>
  </r>
  <r>
    <s v="20219b83-bd2d-4b09-a10c-a5280112eb08"/>
    <x v="8"/>
    <x v="0"/>
    <x v="2"/>
    <x v="2"/>
    <n v="0"/>
    <n v="0"/>
    <n v="0"/>
    <n v="81236"/>
    <n v="26285749"/>
    <n v="0"/>
    <n v="0"/>
    <n v="0"/>
    <n v="0"/>
  </r>
  <r>
    <s v="20219b83-bd2d-4b09-a10c-a5280112eb08"/>
    <x v="8"/>
    <x v="0"/>
    <x v="2"/>
    <x v="0"/>
    <n v="0"/>
    <n v="0"/>
    <n v="0"/>
    <n v="81236"/>
    <n v="26285749"/>
    <n v="0"/>
    <n v="0"/>
    <n v="0"/>
    <n v="0"/>
  </r>
  <r>
    <s v="20219b83-bd2d-4b09-a10c-a5280112eb08"/>
    <x v="8"/>
    <x v="0"/>
    <x v="2"/>
    <x v="3"/>
    <n v="0"/>
    <n v="0"/>
    <n v="0"/>
    <n v="81236"/>
    <n v="26285749"/>
    <n v="0"/>
    <n v="0"/>
    <n v="0"/>
    <n v="0"/>
  </r>
  <r>
    <s v="20219b83-bd2d-4b09-a10c-a5280112eb08"/>
    <x v="8"/>
    <x v="0"/>
    <x v="2"/>
    <x v="1"/>
    <n v="0"/>
    <n v="0"/>
    <n v="0"/>
    <n v="81236"/>
    <n v="26285749"/>
    <n v="0"/>
    <n v="0"/>
    <n v="0"/>
    <n v="0"/>
  </r>
  <r>
    <s v="20219b83-bd2d-4b09-a10c-a5280112eb08"/>
    <x v="8"/>
    <x v="0"/>
    <x v="2"/>
    <x v="4"/>
    <n v="0"/>
    <n v="0"/>
    <n v="0"/>
    <n v="81236"/>
    <n v="26285749"/>
    <n v="0"/>
    <n v="0"/>
    <n v="0"/>
    <n v="0"/>
  </r>
  <r>
    <s v="20219b83-bd2d-4b09-a10c-a5280112eb08"/>
    <x v="8"/>
    <x v="0"/>
    <x v="2"/>
    <x v="5"/>
    <n v="0"/>
    <n v="0"/>
    <n v="0"/>
    <n v="81236"/>
    <n v="26285749"/>
    <n v="0"/>
    <n v="0"/>
    <n v="0"/>
    <n v="0"/>
  </r>
  <r>
    <s v="20219b83-bd2d-4b09-a10c-a5280112eb08"/>
    <x v="8"/>
    <x v="0"/>
    <x v="3"/>
    <x v="2"/>
    <n v="1"/>
    <n v="1"/>
    <n v="60"/>
    <n v="39453"/>
    <n v="13680160"/>
    <n v="0"/>
    <n v="0"/>
    <n v="60"/>
    <n v="60"/>
  </r>
  <r>
    <s v="20219b83-bd2d-4b09-a10c-a5280112eb08"/>
    <x v="8"/>
    <x v="0"/>
    <x v="3"/>
    <x v="0"/>
    <n v="0"/>
    <n v="0"/>
    <n v="0"/>
    <n v="39453"/>
    <n v="13680160"/>
    <n v="0"/>
    <n v="0"/>
    <n v="0"/>
    <n v="0"/>
  </r>
  <r>
    <s v="20219b83-bd2d-4b09-a10c-a5280112eb08"/>
    <x v="8"/>
    <x v="0"/>
    <x v="3"/>
    <x v="3"/>
    <n v="0"/>
    <n v="0"/>
    <n v="0"/>
    <n v="39453"/>
    <n v="13680160"/>
    <n v="0"/>
    <n v="0"/>
    <n v="0"/>
    <n v="0"/>
  </r>
  <r>
    <s v="20219b83-bd2d-4b09-a10c-a5280112eb08"/>
    <x v="8"/>
    <x v="0"/>
    <x v="3"/>
    <x v="1"/>
    <n v="0"/>
    <n v="0"/>
    <n v="0"/>
    <n v="39453"/>
    <n v="13680160"/>
    <n v="0"/>
    <n v="0"/>
    <n v="0"/>
    <n v="0"/>
  </r>
  <r>
    <s v="20219b83-bd2d-4b09-a10c-a5280112eb08"/>
    <x v="8"/>
    <x v="0"/>
    <x v="3"/>
    <x v="4"/>
    <n v="0"/>
    <n v="0"/>
    <n v="0"/>
    <n v="39453"/>
    <n v="13680160"/>
    <n v="0"/>
    <n v="0"/>
    <n v="0"/>
    <n v="0"/>
  </r>
  <r>
    <s v="20219b83-bd2d-4b09-a10c-a5280112eb08"/>
    <x v="8"/>
    <x v="0"/>
    <x v="3"/>
    <x v="5"/>
    <n v="0"/>
    <n v="0"/>
    <n v="0"/>
    <n v="39453"/>
    <n v="13680160"/>
    <n v="0"/>
    <n v="0"/>
    <n v="0"/>
    <n v="0"/>
  </r>
  <r>
    <s v="20219b83-bd2d-4b09-a10c-a5280112eb08"/>
    <x v="8"/>
    <x v="1"/>
    <x v="0"/>
    <x v="2"/>
    <n v="0"/>
    <n v="0"/>
    <n v="0"/>
    <n v="73001"/>
    <n v="21143092"/>
    <n v="0"/>
    <n v="0"/>
    <n v="0"/>
    <n v="0"/>
  </r>
  <r>
    <s v="20219b83-bd2d-4b09-a10c-a5280112eb08"/>
    <x v="8"/>
    <x v="1"/>
    <x v="0"/>
    <x v="0"/>
    <n v="0"/>
    <n v="0"/>
    <n v="0"/>
    <n v="73001"/>
    <n v="21143092"/>
    <n v="0"/>
    <n v="0"/>
    <n v="0"/>
    <n v="0"/>
  </r>
  <r>
    <s v="20219b83-bd2d-4b09-a10c-a5280112eb08"/>
    <x v="8"/>
    <x v="1"/>
    <x v="0"/>
    <x v="3"/>
    <n v="0"/>
    <n v="0"/>
    <n v="0"/>
    <n v="73001"/>
    <n v="21143092"/>
    <n v="0"/>
    <n v="0"/>
    <n v="0"/>
    <n v="0"/>
  </r>
  <r>
    <s v="20219b83-bd2d-4b09-a10c-a5280112eb08"/>
    <x v="8"/>
    <x v="1"/>
    <x v="0"/>
    <x v="1"/>
    <n v="0"/>
    <n v="0"/>
    <n v="0"/>
    <n v="73001"/>
    <n v="21143092"/>
    <n v="0"/>
    <n v="0"/>
    <n v="0"/>
    <n v="0"/>
  </r>
  <r>
    <s v="20219b83-bd2d-4b09-a10c-a5280112eb08"/>
    <x v="8"/>
    <x v="1"/>
    <x v="0"/>
    <x v="4"/>
    <n v="0"/>
    <n v="0"/>
    <n v="0"/>
    <n v="73001"/>
    <n v="21143092"/>
    <n v="0"/>
    <n v="0"/>
    <n v="0"/>
    <n v="0"/>
  </r>
  <r>
    <s v="20219b83-bd2d-4b09-a10c-a5280112eb08"/>
    <x v="8"/>
    <x v="1"/>
    <x v="0"/>
    <x v="5"/>
    <n v="0"/>
    <n v="0"/>
    <n v="0"/>
    <n v="73001"/>
    <n v="21143092"/>
    <n v="0"/>
    <n v="0"/>
    <n v="0"/>
    <n v="0"/>
  </r>
  <r>
    <s v="20219b83-bd2d-4b09-a10c-a5280112eb08"/>
    <x v="8"/>
    <x v="1"/>
    <x v="1"/>
    <x v="2"/>
    <n v="0"/>
    <n v="0"/>
    <n v="0"/>
    <n v="77492"/>
    <n v="21872278"/>
    <n v="0"/>
    <n v="0"/>
    <n v="0"/>
    <n v="0"/>
  </r>
  <r>
    <s v="20219b83-bd2d-4b09-a10c-a5280112eb08"/>
    <x v="8"/>
    <x v="1"/>
    <x v="1"/>
    <x v="0"/>
    <n v="0"/>
    <n v="0"/>
    <n v="0"/>
    <n v="77492"/>
    <n v="21872278"/>
    <n v="0"/>
    <n v="0"/>
    <n v="0"/>
    <n v="0"/>
  </r>
  <r>
    <s v="20219b83-bd2d-4b09-a10c-a5280112eb08"/>
    <x v="8"/>
    <x v="1"/>
    <x v="1"/>
    <x v="3"/>
    <n v="0"/>
    <n v="0"/>
    <n v="0"/>
    <n v="77492"/>
    <n v="21872278"/>
    <n v="0"/>
    <n v="0"/>
    <n v="0"/>
    <n v="0"/>
  </r>
  <r>
    <s v="20219b83-bd2d-4b09-a10c-a5280112eb08"/>
    <x v="8"/>
    <x v="1"/>
    <x v="1"/>
    <x v="1"/>
    <n v="0"/>
    <n v="0"/>
    <n v="0"/>
    <n v="77492"/>
    <n v="21872278"/>
    <n v="0"/>
    <n v="0"/>
    <n v="0"/>
    <n v="0"/>
  </r>
  <r>
    <s v="20219b83-bd2d-4b09-a10c-a5280112eb08"/>
    <x v="8"/>
    <x v="1"/>
    <x v="1"/>
    <x v="4"/>
    <n v="0"/>
    <n v="0"/>
    <n v="0"/>
    <n v="77492"/>
    <n v="21872278"/>
    <n v="0"/>
    <n v="0"/>
    <n v="0"/>
    <n v="0"/>
  </r>
  <r>
    <s v="20219b83-bd2d-4b09-a10c-a5280112eb08"/>
    <x v="8"/>
    <x v="1"/>
    <x v="1"/>
    <x v="5"/>
    <n v="0"/>
    <n v="0"/>
    <n v="0"/>
    <n v="77492"/>
    <n v="21872278"/>
    <n v="0"/>
    <n v="0"/>
    <n v="0"/>
    <n v="0"/>
  </r>
  <r>
    <s v="20219b83-bd2d-4b09-a10c-a5280112eb08"/>
    <x v="8"/>
    <x v="1"/>
    <x v="2"/>
    <x v="2"/>
    <n v="0"/>
    <n v="0"/>
    <n v="0"/>
    <n v="71975"/>
    <n v="23147669"/>
    <n v="0"/>
    <n v="0"/>
    <n v="0"/>
    <n v="0"/>
  </r>
  <r>
    <s v="20219b83-bd2d-4b09-a10c-a5280112eb08"/>
    <x v="8"/>
    <x v="1"/>
    <x v="2"/>
    <x v="0"/>
    <n v="0"/>
    <n v="0"/>
    <n v="0"/>
    <n v="71975"/>
    <n v="23147669"/>
    <n v="0"/>
    <n v="0"/>
    <n v="0"/>
    <n v="0"/>
  </r>
  <r>
    <s v="20219b83-bd2d-4b09-a10c-a5280112eb08"/>
    <x v="8"/>
    <x v="1"/>
    <x v="2"/>
    <x v="3"/>
    <n v="0"/>
    <n v="0"/>
    <n v="0"/>
    <n v="71975"/>
    <n v="23147669"/>
    <n v="0"/>
    <n v="0"/>
    <n v="0"/>
    <n v="0"/>
  </r>
  <r>
    <s v="20219b83-bd2d-4b09-a10c-a5280112eb08"/>
    <x v="8"/>
    <x v="1"/>
    <x v="2"/>
    <x v="1"/>
    <n v="0"/>
    <n v="0"/>
    <n v="0"/>
    <n v="71975"/>
    <n v="23147669"/>
    <n v="0"/>
    <n v="0"/>
    <n v="0"/>
    <n v="0"/>
  </r>
  <r>
    <s v="20219b83-bd2d-4b09-a10c-a5280112eb08"/>
    <x v="8"/>
    <x v="1"/>
    <x v="2"/>
    <x v="4"/>
    <n v="0"/>
    <n v="0"/>
    <n v="0"/>
    <n v="71975"/>
    <n v="23147669"/>
    <n v="0"/>
    <n v="0"/>
    <n v="0"/>
    <n v="0"/>
  </r>
  <r>
    <s v="20219b83-bd2d-4b09-a10c-a5280112eb08"/>
    <x v="8"/>
    <x v="1"/>
    <x v="2"/>
    <x v="5"/>
    <n v="0"/>
    <n v="0"/>
    <n v="0"/>
    <n v="71975"/>
    <n v="23147669"/>
    <n v="0"/>
    <n v="0"/>
    <n v="0"/>
    <n v="0"/>
  </r>
  <r>
    <s v="20219b83-bd2d-4b09-a10c-a5280112eb08"/>
    <x v="8"/>
    <x v="1"/>
    <x v="3"/>
    <x v="2"/>
    <n v="0"/>
    <n v="0"/>
    <n v="0"/>
    <n v="30167"/>
    <n v="10394402"/>
    <n v="0"/>
    <n v="0"/>
    <n v="0"/>
    <n v="0"/>
  </r>
  <r>
    <s v="20219b83-bd2d-4b09-a10c-a5280112eb08"/>
    <x v="8"/>
    <x v="1"/>
    <x v="3"/>
    <x v="0"/>
    <n v="0"/>
    <n v="0"/>
    <n v="0"/>
    <n v="30167"/>
    <n v="10394402"/>
    <n v="0"/>
    <n v="0"/>
    <n v="0"/>
    <n v="0"/>
  </r>
  <r>
    <s v="20219b83-bd2d-4b09-a10c-a5280112eb08"/>
    <x v="8"/>
    <x v="1"/>
    <x v="3"/>
    <x v="3"/>
    <n v="0"/>
    <n v="0"/>
    <n v="0"/>
    <n v="30167"/>
    <n v="10394402"/>
    <n v="0"/>
    <n v="0"/>
    <n v="0"/>
    <n v="0"/>
  </r>
  <r>
    <s v="20219b83-bd2d-4b09-a10c-a5280112eb08"/>
    <x v="8"/>
    <x v="1"/>
    <x v="3"/>
    <x v="1"/>
    <n v="0"/>
    <n v="0"/>
    <n v="0"/>
    <n v="30167"/>
    <n v="10394402"/>
    <n v="0"/>
    <n v="0"/>
    <n v="0"/>
    <n v="0"/>
  </r>
  <r>
    <s v="20219b83-bd2d-4b09-a10c-a5280112eb08"/>
    <x v="8"/>
    <x v="1"/>
    <x v="3"/>
    <x v="4"/>
    <n v="0"/>
    <n v="0"/>
    <n v="0"/>
    <n v="30167"/>
    <n v="10394402"/>
    <n v="0"/>
    <n v="0"/>
    <n v="0"/>
    <n v="0"/>
  </r>
  <r>
    <s v="20219b83-bd2d-4b09-a10c-a5280112eb08"/>
    <x v="8"/>
    <x v="1"/>
    <x v="3"/>
    <x v="5"/>
    <n v="0"/>
    <n v="0"/>
    <n v="0"/>
    <n v="30167"/>
    <n v="10394402"/>
    <n v="0"/>
    <n v="0"/>
    <n v="0"/>
    <n v="0"/>
  </r>
  <r>
    <s v="20219b83-bd2d-4b09-a10c-a5280112eb08"/>
    <x v="9"/>
    <x v="0"/>
    <x v="0"/>
    <x v="2"/>
    <n v="0"/>
    <n v="0"/>
    <n v="0"/>
    <n v="73075"/>
    <n v="21391584"/>
    <n v="0"/>
    <n v="0"/>
    <n v="0"/>
    <n v="0"/>
  </r>
  <r>
    <s v="20219b83-bd2d-4b09-a10c-a5280112eb08"/>
    <x v="9"/>
    <x v="0"/>
    <x v="0"/>
    <x v="0"/>
    <n v="0"/>
    <n v="0"/>
    <n v="0"/>
    <n v="73075"/>
    <n v="21391584"/>
    <n v="0"/>
    <n v="0"/>
    <n v="0"/>
    <n v="0"/>
  </r>
  <r>
    <s v="20219b83-bd2d-4b09-a10c-a5280112eb08"/>
    <x v="9"/>
    <x v="0"/>
    <x v="0"/>
    <x v="3"/>
    <n v="0"/>
    <n v="0"/>
    <n v="0"/>
    <n v="73075"/>
    <n v="21391584"/>
    <n v="0"/>
    <n v="0"/>
    <n v="0"/>
    <n v="0"/>
  </r>
  <r>
    <s v="20219b83-bd2d-4b09-a10c-a5280112eb08"/>
    <x v="9"/>
    <x v="0"/>
    <x v="0"/>
    <x v="1"/>
    <n v="0"/>
    <n v="0"/>
    <n v="0"/>
    <n v="73075"/>
    <n v="21391584"/>
    <n v="0"/>
    <n v="0"/>
    <n v="0"/>
    <n v="0"/>
  </r>
  <r>
    <s v="20219b83-bd2d-4b09-a10c-a5280112eb08"/>
    <x v="9"/>
    <x v="0"/>
    <x v="0"/>
    <x v="4"/>
    <n v="0"/>
    <n v="0"/>
    <n v="0"/>
    <n v="73075"/>
    <n v="21391584"/>
    <n v="0"/>
    <n v="0"/>
    <n v="0"/>
    <n v="0"/>
  </r>
  <r>
    <s v="20219b83-bd2d-4b09-a10c-a5280112eb08"/>
    <x v="9"/>
    <x v="0"/>
    <x v="0"/>
    <x v="5"/>
    <n v="0"/>
    <n v="0"/>
    <n v="0"/>
    <n v="73075"/>
    <n v="21391584"/>
    <n v="0"/>
    <n v="0"/>
    <n v="0"/>
    <n v="0"/>
  </r>
  <r>
    <s v="20219b83-bd2d-4b09-a10c-a5280112eb08"/>
    <x v="9"/>
    <x v="0"/>
    <x v="1"/>
    <x v="2"/>
    <n v="0"/>
    <n v="0"/>
    <n v="0"/>
    <n v="89342"/>
    <n v="25970929"/>
    <n v="0"/>
    <n v="0"/>
    <n v="0"/>
    <n v="0"/>
  </r>
  <r>
    <s v="20219b83-bd2d-4b09-a10c-a5280112eb08"/>
    <x v="9"/>
    <x v="0"/>
    <x v="1"/>
    <x v="0"/>
    <n v="0"/>
    <n v="0"/>
    <n v="0"/>
    <n v="89342"/>
    <n v="25970929"/>
    <n v="0"/>
    <n v="0"/>
    <n v="0"/>
    <n v="0"/>
  </r>
  <r>
    <s v="20219b83-bd2d-4b09-a10c-a5280112eb08"/>
    <x v="9"/>
    <x v="0"/>
    <x v="1"/>
    <x v="3"/>
    <n v="0"/>
    <n v="0"/>
    <n v="0"/>
    <n v="89342"/>
    <n v="25970929"/>
    <n v="0"/>
    <n v="0"/>
    <n v="0"/>
    <n v="0"/>
  </r>
  <r>
    <s v="20219b83-bd2d-4b09-a10c-a5280112eb08"/>
    <x v="9"/>
    <x v="0"/>
    <x v="1"/>
    <x v="1"/>
    <n v="0"/>
    <n v="0"/>
    <n v="0"/>
    <n v="89342"/>
    <n v="25970929"/>
    <n v="0"/>
    <n v="0"/>
    <n v="0"/>
    <n v="0"/>
  </r>
  <r>
    <s v="20219b83-bd2d-4b09-a10c-a5280112eb08"/>
    <x v="9"/>
    <x v="0"/>
    <x v="1"/>
    <x v="4"/>
    <n v="0"/>
    <n v="0"/>
    <n v="0"/>
    <n v="89342"/>
    <n v="25970929"/>
    <n v="0"/>
    <n v="0"/>
    <n v="0"/>
    <n v="0"/>
  </r>
  <r>
    <s v="20219b83-bd2d-4b09-a10c-a5280112eb08"/>
    <x v="9"/>
    <x v="0"/>
    <x v="1"/>
    <x v="5"/>
    <n v="0"/>
    <n v="0"/>
    <n v="0"/>
    <n v="89342"/>
    <n v="25970929"/>
    <n v="0"/>
    <n v="0"/>
    <n v="0"/>
    <n v="0"/>
  </r>
  <r>
    <s v="20219b83-bd2d-4b09-a10c-a5280112eb08"/>
    <x v="9"/>
    <x v="0"/>
    <x v="2"/>
    <x v="2"/>
    <n v="0"/>
    <n v="0"/>
    <n v="0"/>
    <n v="85661"/>
    <n v="27716039"/>
    <n v="0"/>
    <n v="0"/>
    <n v="0"/>
    <n v="0"/>
  </r>
  <r>
    <s v="20219b83-bd2d-4b09-a10c-a5280112eb08"/>
    <x v="9"/>
    <x v="0"/>
    <x v="2"/>
    <x v="0"/>
    <n v="0"/>
    <n v="0"/>
    <n v="0"/>
    <n v="85661"/>
    <n v="27716039"/>
    <n v="0"/>
    <n v="0"/>
    <n v="0"/>
    <n v="0"/>
  </r>
  <r>
    <s v="20219b83-bd2d-4b09-a10c-a5280112eb08"/>
    <x v="9"/>
    <x v="0"/>
    <x v="2"/>
    <x v="3"/>
    <n v="0"/>
    <n v="0"/>
    <n v="0"/>
    <n v="85661"/>
    <n v="27716039"/>
    <n v="0"/>
    <n v="0"/>
    <n v="0"/>
    <n v="0"/>
  </r>
  <r>
    <s v="20219b83-bd2d-4b09-a10c-a5280112eb08"/>
    <x v="9"/>
    <x v="0"/>
    <x v="2"/>
    <x v="1"/>
    <n v="0"/>
    <n v="0"/>
    <n v="0"/>
    <n v="85661"/>
    <n v="27716039"/>
    <n v="0"/>
    <n v="0"/>
    <n v="0"/>
    <n v="0"/>
  </r>
  <r>
    <s v="20219b83-bd2d-4b09-a10c-a5280112eb08"/>
    <x v="9"/>
    <x v="0"/>
    <x v="2"/>
    <x v="4"/>
    <n v="0"/>
    <n v="0"/>
    <n v="0"/>
    <n v="85661"/>
    <n v="27716039"/>
    <n v="0"/>
    <n v="0"/>
    <n v="0"/>
    <n v="0"/>
  </r>
  <r>
    <s v="20219b83-bd2d-4b09-a10c-a5280112eb08"/>
    <x v="9"/>
    <x v="0"/>
    <x v="2"/>
    <x v="5"/>
    <n v="0"/>
    <n v="0"/>
    <n v="0"/>
    <n v="85661"/>
    <n v="27716039"/>
    <n v="0"/>
    <n v="0"/>
    <n v="0"/>
    <n v="0"/>
  </r>
  <r>
    <s v="20219b83-bd2d-4b09-a10c-a5280112eb08"/>
    <x v="9"/>
    <x v="0"/>
    <x v="3"/>
    <x v="2"/>
    <n v="1"/>
    <n v="1"/>
    <n v="30"/>
    <n v="41048"/>
    <n v="14198260"/>
    <n v="0"/>
    <n v="0"/>
    <n v="30"/>
    <n v="30"/>
  </r>
  <r>
    <s v="20219b83-bd2d-4b09-a10c-a5280112eb08"/>
    <x v="9"/>
    <x v="0"/>
    <x v="3"/>
    <x v="0"/>
    <n v="0"/>
    <n v="0"/>
    <n v="0"/>
    <n v="41048"/>
    <n v="14198260"/>
    <n v="0"/>
    <n v="0"/>
    <n v="0"/>
    <n v="0"/>
  </r>
  <r>
    <s v="20219b83-bd2d-4b09-a10c-a5280112eb08"/>
    <x v="9"/>
    <x v="0"/>
    <x v="3"/>
    <x v="3"/>
    <n v="0"/>
    <n v="0"/>
    <n v="0"/>
    <n v="41048"/>
    <n v="14198260"/>
    <n v="0"/>
    <n v="0"/>
    <n v="0"/>
    <n v="0"/>
  </r>
  <r>
    <s v="20219b83-bd2d-4b09-a10c-a5280112eb08"/>
    <x v="9"/>
    <x v="0"/>
    <x v="3"/>
    <x v="1"/>
    <n v="0"/>
    <n v="0"/>
    <n v="0"/>
    <n v="41048"/>
    <n v="14198260"/>
    <n v="0"/>
    <n v="0"/>
    <n v="0"/>
    <n v="0"/>
  </r>
  <r>
    <s v="20219b83-bd2d-4b09-a10c-a5280112eb08"/>
    <x v="9"/>
    <x v="0"/>
    <x v="3"/>
    <x v="4"/>
    <n v="0"/>
    <n v="0"/>
    <n v="0"/>
    <n v="41048"/>
    <n v="14198260"/>
    <n v="0"/>
    <n v="0"/>
    <n v="0"/>
    <n v="0"/>
  </r>
  <r>
    <s v="20219b83-bd2d-4b09-a10c-a5280112eb08"/>
    <x v="9"/>
    <x v="0"/>
    <x v="3"/>
    <x v="5"/>
    <n v="0"/>
    <n v="0"/>
    <n v="0"/>
    <n v="41048"/>
    <n v="14198260"/>
    <n v="0"/>
    <n v="0"/>
    <n v="0"/>
    <n v="0"/>
  </r>
  <r>
    <s v="20219b83-bd2d-4b09-a10c-a5280112eb08"/>
    <x v="9"/>
    <x v="1"/>
    <x v="0"/>
    <x v="2"/>
    <n v="0"/>
    <n v="0"/>
    <n v="0"/>
    <n v="75700"/>
    <n v="22127642"/>
    <n v="0"/>
    <n v="0"/>
    <n v="0"/>
    <n v="0"/>
  </r>
  <r>
    <s v="20219b83-bd2d-4b09-a10c-a5280112eb08"/>
    <x v="9"/>
    <x v="1"/>
    <x v="0"/>
    <x v="0"/>
    <n v="0"/>
    <n v="0"/>
    <n v="0"/>
    <n v="75700"/>
    <n v="22127642"/>
    <n v="0"/>
    <n v="0"/>
    <n v="0"/>
    <n v="0"/>
  </r>
  <r>
    <s v="20219b83-bd2d-4b09-a10c-a5280112eb08"/>
    <x v="9"/>
    <x v="1"/>
    <x v="0"/>
    <x v="3"/>
    <n v="0"/>
    <n v="0"/>
    <n v="0"/>
    <n v="75700"/>
    <n v="22127642"/>
    <n v="0"/>
    <n v="0"/>
    <n v="0"/>
    <n v="0"/>
  </r>
  <r>
    <s v="20219b83-bd2d-4b09-a10c-a5280112eb08"/>
    <x v="9"/>
    <x v="1"/>
    <x v="0"/>
    <x v="1"/>
    <n v="0"/>
    <n v="0"/>
    <n v="0"/>
    <n v="75700"/>
    <n v="22127642"/>
    <n v="0"/>
    <n v="0"/>
    <n v="0"/>
    <n v="0"/>
  </r>
  <r>
    <s v="20219b83-bd2d-4b09-a10c-a5280112eb08"/>
    <x v="9"/>
    <x v="1"/>
    <x v="0"/>
    <x v="4"/>
    <n v="0"/>
    <n v="0"/>
    <n v="0"/>
    <n v="75700"/>
    <n v="22127642"/>
    <n v="0"/>
    <n v="0"/>
    <n v="0"/>
    <n v="0"/>
  </r>
  <r>
    <s v="20219b83-bd2d-4b09-a10c-a5280112eb08"/>
    <x v="9"/>
    <x v="1"/>
    <x v="0"/>
    <x v="5"/>
    <n v="0"/>
    <n v="0"/>
    <n v="0"/>
    <n v="75700"/>
    <n v="22127642"/>
    <n v="0"/>
    <n v="0"/>
    <n v="0"/>
    <n v="0"/>
  </r>
  <r>
    <s v="20219b83-bd2d-4b09-a10c-a5280112eb08"/>
    <x v="9"/>
    <x v="1"/>
    <x v="1"/>
    <x v="2"/>
    <n v="0"/>
    <n v="0"/>
    <n v="0"/>
    <n v="78177"/>
    <n v="22361039"/>
    <n v="0"/>
    <n v="0"/>
    <n v="0"/>
    <n v="0"/>
  </r>
  <r>
    <s v="20219b83-bd2d-4b09-a10c-a5280112eb08"/>
    <x v="9"/>
    <x v="1"/>
    <x v="1"/>
    <x v="0"/>
    <n v="0"/>
    <n v="0"/>
    <n v="0"/>
    <n v="78177"/>
    <n v="22361039"/>
    <n v="0"/>
    <n v="0"/>
    <n v="0"/>
    <n v="0"/>
  </r>
  <r>
    <s v="20219b83-bd2d-4b09-a10c-a5280112eb08"/>
    <x v="9"/>
    <x v="1"/>
    <x v="1"/>
    <x v="3"/>
    <n v="0"/>
    <n v="0"/>
    <n v="0"/>
    <n v="78177"/>
    <n v="22361039"/>
    <n v="0"/>
    <n v="0"/>
    <n v="0"/>
    <n v="0"/>
  </r>
  <r>
    <s v="20219b83-bd2d-4b09-a10c-a5280112eb08"/>
    <x v="9"/>
    <x v="1"/>
    <x v="1"/>
    <x v="1"/>
    <n v="0"/>
    <n v="0"/>
    <n v="0"/>
    <n v="78177"/>
    <n v="22361039"/>
    <n v="0"/>
    <n v="0"/>
    <n v="0"/>
    <n v="0"/>
  </r>
  <r>
    <s v="20219b83-bd2d-4b09-a10c-a5280112eb08"/>
    <x v="9"/>
    <x v="1"/>
    <x v="1"/>
    <x v="4"/>
    <n v="0"/>
    <n v="0"/>
    <n v="0"/>
    <n v="78177"/>
    <n v="22361039"/>
    <n v="0"/>
    <n v="0"/>
    <n v="0"/>
    <n v="0"/>
  </r>
  <r>
    <s v="20219b83-bd2d-4b09-a10c-a5280112eb08"/>
    <x v="9"/>
    <x v="1"/>
    <x v="1"/>
    <x v="5"/>
    <n v="0"/>
    <n v="0"/>
    <n v="0"/>
    <n v="78177"/>
    <n v="22361039"/>
    <n v="0"/>
    <n v="0"/>
    <n v="0"/>
    <n v="0"/>
  </r>
  <r>
    <s v="20219b83-bd2d-4b09-a10c-a5280112eb08"/>
    <x v="9"/>
    <x v="1"/>
    <x v="2"/>
    <x v="2"/>
    <n v="0"/>
    <n v="0"/>
    <n v="0"/>
    <n v="75740"/>
    <n v="24178940"/>
    <n v="0"/>
    <n v="0"/>
    <n v="0"/>
    <n v="0"/>
  </r>
  <r>
    <s v="20219b83-bd2d-4b09-a10c-a5280112eb08"/>
    <x v="9"/>
    <x v="1"/>
    <x v="2"/>
    <x v="0"/>
    <n v="0"/>
    <n v="0"/>
    <n v="0"/>
    <n v="75740"/>
    <n v="24178940"/>
    <n v="0"/>
    <n v="0"/>
    <n v="0"/>
    <n v="0"/>
  </r>
  <r>
    <s v="20219b83-bd2d-4b09-a10c-a5280112eb08"/>
    <x v="9"/>
    <x v="1"/>
    <x v="2"/>
    <x v="3"/>
    <n v="0"/>
    <n v="0"/>
    <n v="0"/>
    <n v="75740"/>
    <n v="24178940"/>
    <n v="0"/>
    <n v="0"/>
    <n v="0"/>
    <n v="0"/>
  </r>
  <r>
    <s v="20219b83-bd2d-4b09-a10c-a5280112eb08"/>
    <x v="9"/>
    <x v="1"/>
    <x v="2"/>
    <x v="1"/>
    <n v="0"/>
    <n v="0"/>
    <n v="0"/>
    <n v="75740"/>
    <n v="24178940"/>
    <n v="0"/>
    <n v="0"/>
    <n v="0"/>
    <n v="0"/>
  </r>
  <r>
    <s v="20219b83-bd2d-4b09-a10c-a5280112eb08"/>
    <x v="9"/>
    <x v="1"/>
    <x v="2"/>
    <x v="4"/>
    <n v="0"/>
    <n v="0"/>
    <n v="0"/>
    <n v="75740"/>
    <n v="24178940"/>
    <n v="0"/>
    <n v="0"/>
    <n v="0"/>
    <n v="0"/>
  </r>
  <r>
    <s v="20219b83-bd2d-4b09-a10c-a5280112eb08"/>
    <x v="9"/>
    <x v="1"/>
    <x v="2"/>
    <x v="5"/>
    <n v="0"/>
    <n v="0"/>
    <n v="0"/>
    <n v="75740"/>
    <n v="24178940"/>
    <n v="0"/>
    <n v="0"/>
    <n v="0"/>
    <n v="0"/>
  </r>
  <r>
    <s v="20219b83-bd2d-4b09-a10c-a5280112eb08"/>
    <x v="9"/>
    <x v="1"/>
    <x v="3"/>
    <x v="2"/>
    <n v="0"/>
    <n v="0"/>
    <n v="0"/>
    <n v="31708"/>
    <n v="10894928"/>
    <n v="0"/>
    <n v="0"/>
    <n v="0"/>
    <n v="0"/>
  </r>
  <r>
    <s v="20219b83-bd2d-4b09-a10c-a5280112eb08"/>
    <x v="9"/>
    <x v="1"/>
    <x v="3"/>
    <x v="0"/>
    <n v="0"/>
    <n v="0"/>
    <n v="0"/>
    <n v="31708"/>
    <n v="10894928"/>
    <n v="0"/>
    <n v="0"/>
    <n v="0"/>
    <n v="0"/>
  </r>
  <r>
    <s v="20219b83-bd2d-4b09-a10c-a5280112eb08"/>
    <x v="9"/>
    <x v="1"/>
    <x v="3"/>
    <x v="3"/>
    <n v="0"/>
    <n v="0"/>
    <n v="0"/>
    <n v="31708"/>
    <n v="10894928"/>
    <n v="0"/>
    <n v="0"/>
    <n v="0"/>
    <n v="0"/>
  </r>
  <r>
    <s v="20219b83-bd2d-4b09-a10c-a5280112eb08"/>
    <x v="9"/>
    <x v="1"/>
    <x v="3"/>
    <x v="1"/>
    <n v="0"/>
    <n v="0"/>
    <n v="0"/>
    <n v="31708"/>
    <n v="10894928"/>
    <n v="0"/>
    <n v="0"/>
    <n v="0"/>
    <n v="0"/>
  </r>
  <r>
    <s v="20219b83-bd2d-4b09-a10c-a5280112eb08"/>
    <x v="9"/>
    <x v="1"/>
    <x v="3"/>
    <x v="4"/>
    <n v="0"/>
    <n v="0"/>
    <n v="0"/>
    <n v="31708"/>
    <n v="10894928"/>
    <n v="0"/>
    <n v="0"/>
    <n v="0"/>
    <n v="0"/>
  </r>
  <r>
    <s v="20219b83-bd2d-4b09-a10c-a5280112eb08"/>
    <x v="9"/>
    <x v="1"/>
    <x v="3"/>
    <x v="5"/>
    <n v="0"/>
    <n v="0"/>
    <n v="0"/>
    <n v="31708"/>
    <n v="10894928"/>
    <n v="0"/>
    <n v="0"/>
    <n v="0"/>
    <n v="0"/>
  </r>
  <r>
    <s v="20219b83-bd2d-4b09-a10c-a5280112eb08"/>
    <x v="10"/>
    <x v="0"/>
    <x v="0"/>
    <x v="2"/>
    <n v="0"/>
    <n v="0"/>
    <n v="0"/>
    <n v="77086"/>
    <n v="22877312"/>
    <n v="0"/>
    <n v="0"/>
    <n v="0"/>
    <n v="0"/>
  </r>
  <r>
    <s v="20219b83-bd2d-4b09-a10c-a5280112eb08"/>
    <x v="10"/>
    <x v="0"/>
    <x v="0"/>
    <x v="0"/>
    <n v="0"/>
    <n v="0"/>
    <n v="0"/>
    <n v="77086"/>
    <n v="22877312"/>
    <n v="0"/>
    <n v="0"/>
    <n v="0"/>
    <n v="0"/>
  </r>
  <r>
    <s v="20219b83-bd2d-4b09-a10c-a5280112eb08"/>
    <x v="10"/>
    <x v="0"/>
    <x v="0"/>
    <x v="3"/>
    <n v="0"/>
    <n v="0"/>
    <n v="0"/>
    <n v="77086"/>
    <n v="22877312"/>
    <n v="0"/>
    <n v="0"/>
    <n v="0"/>
    <n v="0"/>
  </r>
  <r>
    <s v="20219b83-bd2d-4b09-a10c-a5280112eb08"/>
    <x v="10"/>
    <x v="0"/>
    <x v="0"/>
    <x v="1"/>
    <n v="0"/>
    <n v="0"/>
    <n v="0"/>
    <n v="77086"/>
    <n v="22877312"/>
    <n v="0"/>
    <n v="0"/>
    <n v="0"/>
    <n v="0"/>
  </r>
  <r>
    <s v="20219b83-bd2d-4b09-a10c-a5280112eb08"/>
    <x v="10"/>
    <x v="0"/>
    <x v="0"/>
    <x v="4"/>
    <n v="0"/>
    <n v="0"/>
    <n v="0"/>
    <n v="77086"/>
    <n v="22877312"/>
    <n v="0"/>
    <n v="0"/>
    <n v="0"/>
    <n v="0"/>
  </r>
  <r>
    <s v="20219b83-bd2d-4b09-a10c-a5280112eb08"/>
    <x v="10"/>
    <x v="0"/>
    <x v="0"/>
    <x v="5"/>
    <n v="0"/>
    <n v="0"/>
    <n v="0"/>
    <n v="77086"/>
    <n v="22877312"/>
    <n v="0"/>
    <n v="0"/>
    <n v="0"/>
    <n v="0"/>
  </r>
  <r>
    <s v="20219b83-bd2d-4b09-a10c-a5280112eb08"/>
    <x v="10"/>
    <x v="0"/>
    <x v="1"/>
    <x v="2"/>
    <n v="2"/>
    <n v="1"/>
    <n v="120"/>
    <n v="95386"/>
    <n v="27736413"/>
    <n v="0"/>
    <n v="0"/>
    <n v="60"/>
    <n v="120"/>
  </r>
  <r>
    <s v="20219b83-bd2d-4b09-a10c-a5280112eb08"/>
    <x v="10"/>
    <x v="0"/>
    <x v="1"/>
    <x v="0"/>
    <n v="0"/>
    <n v="0"/>
    <n v="0"/>
    <n v="95386"/>
    <n v="27736413"/>
    <n v="0"/>
    <n v="0"/>
    <n v="0"/>
    <n v="0"/>
  </r>
  <r>
    <s v="20219b83-bd2d-4b09-a10c-a5280112eb08"/>
    <x v="10"/>
    <x v="0"/>
    <x v="1"/>
    <x v="3"/>
    <n v="0"/>
    <n v="0"/>
    <n v="0"/>
    <n v="95386"/>
    <n v="27736413"/>
    <n v="0"/>
    <n v="0"/>
    <n v="0"/>
    <n v="0"/>
  </r>
  <r>
    <s v="20219b83-bd2d-4b09-a10c-a5280112eb08"/>
    <x v="10"/>
    <x v="0"/>
    <x v="1"/>
    <x v="1"/>
    <n v="0"/>
    <n v="0"/>
    <n v="0"/>
    <n v="95386"/>
    <n v="27736413"/>
    <n v="0"/>
    <n v="0"/>
    <n v="0"/>
    <n v="0"/>
  </r>
  <r>
    <s v="20219b83-bd2d-4b09-a10c-a5280112eb08"/>
    <x v="10"/>
    <x v="0"/>
    <x v="1"/>
    <x v="4"/>
    <n v="0"/>
    <n v="0"/>
    <n v="0"/>
    <n v="95386"/>
    <n v="27736413"/>
    <n v="0"/>
    <n v="0"/>
    <n v="0"/>
    <n v="0"/>
  </r>
  <r>
    <s v="20219b83-bd2d-4b09-a10c-a5280112eb08"/>
    <x v="10"/>
    <x v="0"/>
    <x v="1"/>
    <x v="5"/>
    <n v="0"/>
    <n v="0"/>
    <n v="0"/>
    <n v="95386"/>
    <n v="27736413"/>
    <n v="0"/>
    <n v="0"/>
    <n v="0"/>
    <n v="0"/>
  </r>
  <r>
    <s v="20219b83-bd2d-4b09-a10c-a5280112eb08"/>
    <x v="10"/>
    <x v="0"/>
    <x v="2"/>
    <x v="2"/>
    <n v="24"/>
    <n v="8"/>
    <n v="655"/>
    <n v="93199"/>
    <n v="30282959"/>
    <n v="0"/>
    <n v="0"/>
    <n v="27"/>
    <n v="81"/>
  </r>
  <r>
    <s v="20219b83-bd2d-4b09-a10c-a5280112eb08"/>
    <x v="10"/>
    <x v="0"/>
    <x v="2"/>
    <x v="0"/>
    <n v="0"/>
    <n v="0"/>
    <n v="0"/>
    <n v="93199"/>
    <n v="30282959"/>
    <n v="0"/>
    <n v="0"/>
    <n v="0"/>
    <n v="0"/>
  </r>
  <r>
    <s v="20219b83-bd2d-4b09-a10c-a5280112eb08"/>
    <x v="10"/>
    <x v="0"/>
    <x v="2"/>
    <x v="3"/>
    <n v="0"/>
    <n v="0"/>
    <n v="0"/>
    <n v="93199"/>
    <n v="30282959"/>
    <n v="0"/>
    <n v="0"/>
    <n v="0"/>
    <n v="0"/>
  </r>
  <r>
    <s v="20219b83-bd2d-4b09-a10c-a5280112eb08"/>
    <x v="10"/>
    <x v="0"/>
    <x v="2"/>
    <x v="1"/>
    <n v="0"/>
    <n v="0"/>
    <n v="0"/>
    <n v="93199"/>
    <n v="30282959"/>
    <n v="0"/>
    <n v="0"/>
    <n v="0"/>
    <n v="0"/>
  </r>
  <r>
    <s v="20219b83-bd2d-4b09-a10c-a5280112eb08"/>
    <x v="10"/>
    <x v="0"/>
    <x v="2"/>
    <x v="4"/>
    <n v="0"/>
    <n v="0"/>
    <n v="0"/>
    <n v="93199"/>
    <n v="30282959"/>
    <n v="0"/>
    <n v="0"/>
    <n v="0"/>
    <n v="0"/>
  </r>
  <r>
    <s v="20219b83-bd2d-4b09-a10c-a5280112eb08"/>
    <x v="10"/>
    <x v="0"/>
    <x v="2"/>
    <x v="5"/>
    <n v="0"/>
    <n v="0"/>
    <n v="0"/>
    <n v="93199"/>
    <n v="30282959"/>
    <n v="0"/>
    <n v="0"/>
    <n v="0"/>
    <n v="0"/>
  </r>
  <r>
    <s v="20219b83-bd2d-4b09-a10c-a5280112eb08"/>
    <x v="10"/>
    <x v="0"/>
    <x v="3"/>
    <x v="2"/>
    <n v="3"/>
    <n v="1"/>
    <n v="50"/>
    <n v="44388"/>
    <n v="15395977"/>
    <n v="0"/>
    <n v="0"/>
    <n v="16"/>
    <n v="50"/>
  </r>
  <r>
    <s v="20219b83-bd2d-4b09-a10c-a5280112eb08"/>
    <x v="10"/>
    <x v="0"/>
    <x v="3"/>
    <x v="0"/>
    <n v="0"/>
    <n v="0"/>
    <n v="0"/>
    <n v="44388"/>
    <n v="15395977"/>
    <n v="0"/>
    <n v="0"/>
    <n v="0"/>
    <n v="0"/>
  </r>
  <r>
    <s v="20219b83-bd2d-4b09-a10c-a5280112eb08"/>
    <x v="10"/>
    <x v="0"/>
    <x v="3"/>
    <x v="3"/>
    <n v="0"/>
    <n v="0"/>
    <n v="0"/>
    <n v="44388"/>
    <n v="15395977"/>
    <n v="0"/>
    <n v="0"/>
    <n v="0"/>
    <n v="0"/>
  </r>
  <r>
    <s v="20219b83-bd2d-4b09-a10c-a5280112eb08"/>
    <x v="10"/>
    <x v="0"/>
    <x v="3"/>
    <x v="1"/>
    <n v="0"/>
    <n v="0"/>
    <n v="0"/>
    <n v="44388"/>
    <n v="15395977"/>
    <n v="0"/>
    <n v="0"/>
    <n v="0"/>
    <n v="0"/>
  </r>
  <r>
    <s v="20219b83-bd2d-4b09-a10c-a5280112eb08"/>
    <x v="10"/>
    <x v="0"/>
    <x v="3"/>
    <x v="4"/>
    <n v="0"/>
    <n v="0"/>
    <n v="0"/>
    <n v="44388"/>
    <n v="15395977"/>
    <n v="0"/>
    <n v="0"/>
    <n v="0"/>
    <n v="0"/>
  </r>
  <r>
    <s v="20219b83-bd2d-4b09-a10c-a5280112eb08"/>
    <x v="10"/>
    <x v="0"/>
    <x v="3"/>
    <x v="5"/>
    <n v="0"/>
    <n v="0"/>
    <n v="0"/>
    <n v="44388"/>
    <n v="15395977"/>
    <n v="0"/>
    <n v="0"/>
    <n v="0"/>
    <n v="0"/>
  </r>
  <r>
    <s v="20219b83-bd2d-4b09-a10c-a5280112eb08"/>
    <x v="10"/>
    <x v="1"/>
    <x v="0"/>
    <x v="2"/>
    <n v="1"/>
    <n v="1"/>
    <n v="30"/>
    <n v="80241"/>
    <n v="23792846"/>
    <n v="0"/>
    <n v="0"/>
    <n v="30"/>
    <n v="30"/>
  </r>
  <r>
    <s v="20219b83-bd2d-4b09-a10c-a5280112eb08"/>
    <x v="10"/>
    <x v="1"/>
    <x v="0"/>
    <x v="0"/>
    <n v="0"/>
    <n v="0"/>
    <n v="0"/>
    <n v="80241"/>
    <n v="23792846"/>
    <n v="0"/>
    <n v="0"/>
    <n v="0"/>
    <n v="0"/>
  </r>
  <r>
    <s v="20219b83-bd2d-4b09-a10c-a5280112eb08"/>
    <x v="10"/>
    <x v="1"/>
    <x v="0"/>
    <x v="3"/>
    <n v="0"/>
    <n v="0"/>
    <n v="0"/>
    <n v="80241"/>
    <n v="23792846"/>
    <n v="0"/>
    <n v="0"/>
    <n v="0"/>
    <n v="0"/>
  </r>
  <r>
    <s v="20219b83-bd2d-4b09-a10c-a5280112eb08"/>
    <x v="10"/>
    <x v="1"/>
    <x v="0"/>
    <x v="1"/>
    <n v="0"/>
    <n v="0"/>
    <n v="0"/>
    <n v="80241"/>
    <n v="23792846"/>
    <n v="0"/>
    <n v="0"/>
    <n v="0"/>
    <n v="0"/>
  </r>
  <r>
    <s v="20219b83-bd2d-4b09-a10c-a5280112eb08"/>
    <x v="10"/>
    <x v="1"/>
    <x v="0"/>
    <x v="4"/>
    <n v="0"/>
    <n v="0"/>
    <n v="0"/>
    <n v="80241"/>
    <n v="23792846"/>
    <n v="0"/>
    <n v="0"/>
    <n v="0"/>
    <n v="0"/>
  </r>
  <r>
    <s v="20219b83-bd2d-4b09-a10c-a5280112eb08"/>
    <x v="10"/>
    <x v="1"/>
    <x v="0"/>
    <x v="5"/>
    <n v="0"/>
    <n v="0"/>
    <n v="0"/>
    <n v="80241"/>
    <n v="23792846"/>
    <n v="0"/>
    <n v="0"/>
    <n v="0"/>
    <n v="0"/>
  </r>
  <r>
    <s v="20219b83-bd2d-4b09-a10c-a5280112eb08"/>
    <x v="10"/>
    <x v="1"/>
    <x v="1"/>
    <x v="2"/>
    <n v="3"/>
    <n v="1"/>
    <n v="70"/>
    <n v="82451"/>
    <n v="23716957"/>
    <n v="0"/>
    <n v="0"/>
    <n v="23"/>
    <n v="70"/>
  </r>
  <r>
    <s v="20219b83-bd2d-4b09-a10c-a5280112eb08"/>
    <x v="10"/>
    <x v="1"/>
    <x v="1"/>
    <x v="0"/>
    <n v="0"/>
    <n v="0"/>
    <n v="0"/>
    <n v="82451"/>
    <n v="23716957"/>
    <n v="0"/>
    <n v="0"/>
    <n v="0"/>
    <n v="0"/>
  </r>
  <r>
    <s v="20219b83-bd2d-4b09-a10c-a5280112eb08"/>
    <x v="10"/>
    <x v="1"/>
    <x v="1"/>
    <x v="3"/>
    <n v="0"/>
    <n v="0"/>
    <n v="0"/>
    <n v="82451"/>
    <n v="23716957"/>
    <n v="0"/>
    <n v="0"/>
    <n v="0"/>
    <n v="0"/>
  </r>
  <r>
    <s v="20219b83-bd2d-4b09-a10c-a5280112eb08"/>
    <x v="10"/>
    <x v="1"/>
    <x v="1"/>
    <x v="1"/>
    <n v="0"/>
    <n v="0"/>
    <n v="0"/>
    <n v="82451"/>
    <n v="23716957"/>
    <n v="0"/>
    <n v="0"/>
    <n v="0"/>
    <n v="0"/>
  </r>
  <r>
    <s v="20219b83-bd2d-4b09-a10c-a5280112eb08"/>
    <x v="10"/>
    <x v="1"/>
    <x v="1"/>
    <x v="4"/>
    <n v="0"/>
    <n v="0"/>
    <n v="0"/>
    <n v="82451"/>
    <n v="23716957"/>
    <n v="0"/>
    <n v="0"/>
    <n v="0"/>
    <n v="0"/>
  </r>
  <r>
    <s v="20219b83-bd2d-4b09-a10c-a5280112eb08"/>
    <x v="10"/>
    <x v="1"/>
    <x v="1"/>
    <x v="5"/>
    <n v="0"/>
    <n v="0"/>
    <n v="0"/>
    <n v="82451"/>
    <n v="23716957"/>
    <n v="0"/>
    <n v="0"/>
    <n v="0"/>
    <n v="0"/>
  </r>
  <r>
    <s v="20219b83-bd2d-4b09-a10c-a5280112eb08"/>
    <x v="10"/>
    <x v="1"/>
    <x v="2"/>
    <x v="2"/>
    <n v="9"/>
    <n v="4"/>
    <n v="270"/>
    <n v="81471"/>
    <n v="26265220"/>
    <n v="0"/>
    <n v="0"/>
    <n v="30"/>
    <n v="67"/>
  </r>
  <r>
    <s v="20219b83-bd2d-4b09-a10c-a5280112eb08"/>
    <x v="10"/>
    <x v="1"/>
    <x v="2"/>
    <x v="0"/>
    <n v="0"/>
    <n v="0"/>
    <n v="0"/>
    <n v="81471"/>
    <n v="26265220"/>
    <n v="0"/>
    <n v="0"/>
    <n v="0"/>
    <n v="0"/>
  </r>
  <r>
    <s v="20219b83-bd2d-4b09-a10c-a5280112eb08"/>
    <x v="10"/>
    <x v="1"/>
    <x v="2"/>
    <x v="3"/>
    <n v="0"/>
    <n v="0"/>
    <n v="0"/>
    <n v="81471"/>
    <n v="26265220"/>
    <n v="0"/>
    <n v="0"/>
    <n v="0"/>
    <n v="0"/>
  </r>
  <r>
    <s v="20219b83-bd2d-4b09-a10c-a5280112eb08"/>
    <x v="10"/>
    <x v="1"/>
    <x v="2"/>
    <x v="1"/>
    <n v="0"/>
    <n v="0"/>
    <n v="0"/>
    <n v="81471"/>
    <n v="26265220"/>
    <n v="0"/>
    <n v="0"/>
    <n v="0"/>
    <n v="0"/>
  </r>
  <r>
    <s v="20219b83-bd2d-4b09-a10c-a5280112eb08"/>
    <x v="10"/>
    <x v="1"/>
    <x v="2"/>
    <x v="4"/>
    <n v="0"/>
    <n v="0"/>
    <n v="0"/>
    <n v="81471"/>
    <n v="26265220"/>
    <n v="0"/>
    <n v="0"/>
    <n v="0"/>
    <n v="0"/>
  </r>
  <r>
    <s v="20219b83-bd2d-4b09-a10c-a5280112eb08"/>
    <x v="10"/>
    <x v="1"/>
    <x v="2"/>
    <x v="5"/>
    <n v="0"/>
    <n v="0"/>
    <n v="0"/>
    <n v="81471"/>
    <n v="26265220"/>
    <n v="0"/>
    <n v="0"/>
    <n v="0"/>
    <n v="0"/>
  </r>
  <r>
    <s v="20219b83-bd2d-4b09-a10c-a5280112eb08"/>
    <x v="10"/>
    <x v="1"/>
    <x v="3"/>
    <x v="2"/>
    <n v="0"/>
    <n v="0"/>
    <n v="0"/>
    <n v="34615"/>
    <n v="11937244"/>
    <n v="0"/>
    <n v="0"/>
    <n v="0"/>
    <n v="0"/>
  </r>
  <r>
    <s v="20219b83-bd2d-4b09-a10c-a5280112eb08"/>
    <x v="10"/>
    <x v="1"/>
    <x v="3"/>
    <x v="0"/>
    <n v="0"/>
    <n v="0"/>
    <n v="0"/>
    <n v="34615"/>
    <n v="11937244"/>
    <n v="0"/>
    <n v="0"/>
    <n v="0"/>
    <n v="0"/>
  </r>
  <r>
    <s v="20219b83-bd2d-4b09-a10c-a5280112eb08"/>
    <x v="10"/>
    <x v="1"/>
    <x v="3"/>
    <x v="3"/>
    <n v="0"/>
    <n v="0"/>
    <n v="0"/>
    <n v="34615"/>
    <n v="11937244"/>
    <n v="0"/>
    <n v="0"/>
    <n v="0"/>
    <n v="0"/>
  </r>
  <r>
    <s v="20219b83-bd2d-4b09-a10c-a5280112eb08"/>
    <x v="10"/>
    <x v="1"/>
    <x v="3"/>
    <x v="1"/>
    <n v="0"/>
    <n v="0"/>
    <n v="0"/>
    <n v="34615"/>
    <n v="11937244"/>
    <n v="0"/>
    <n v="0"/>
    <n v="0"/>
    <n v="0"/>
  </r>
  <r>
    <s v="20219b83-bd2d-4b09-a10c-a5280112eb08"/>
    <x v="10"/>
    <x v="1"/>
    <x v="3"/>
    <x v="4"/>
    <n v="0"/>
    <n v="0"/>
    <n v="0"/>
    <n v="34615"/>
    <n v="11937244"/>
    <n v="0"/>
    <n v="0"/>
    <n v="0"/>
    <n v="0"/>
  </r>
  <r>
    <s v="20219b83-bd2d-4b09-a10c-a5280112eb08"/>
    <x v="10"/>
    <x v="1"/>
    <x v="3"/>
    <x v="5"/>
    <n v="0"/>
    <n v="0"/>
    <n v="0"/>
    <n v="34615"/>
    <n v="11937244"/>
    <n v="0"/>
    <n v="0"/>
    <n v="0"/>
    <n v="0"/>
  </r>
  <r>
    <s v="20219b83-bd2d-4b09-a10c-a5280112eb08"/>
    <x v="11"/>
    <x v="0"/>
    <x v="0"/>
    <x v="2"/>
    <n v="0"/>
    <n v="0"/>
    <n v="0"/>
    <n v="77232"/>
    <n v="22780819"/>
    <n v="0"/>
    <n v="0"/>
    <n v="0"/>
    <n v="0"/>
  </r>
  <r>
    <s v="20219b83-bd2d-4b09-a10c-a5280112eb08"/>
    <x v="11"/>
    <x v="0"/>
    <x v="0"/>
    <x v="0"/>
    <n v="0"/>
    <n v="0"/>
    <n v="0"/>
    <n v="77232"/>
    <n v="22780819"/>
    <n v="0"/>
    <n v="0"/>
    <n v="0"/>
    <n v="0"/>
  </r>
  <r>
    <s v="20219b83-bd2d-4b09-a10c-a5280112eb08"/>
    <x v="11"/>
    <x v="0"/>
    <x v="0"/>
    <x v="3"/>
    <n v="0"/>
    <n v="0"/>
    <n v="0"/>
    <n v="77232"/>
    <n v="22780819"/>
    <n v="0"/>
    <n v="0"/>
    <n v="0"/>
    <n v="0"/>
  </r>
  <r>
    <s v="20219b83-bd2d-4b09-a10c-a5280112eb08"/>
    <x v="11"/>
    <x v="0"/>
    <x v="0"/>
    <x v="1"/>
    <n v="0"/>
    <n v="0"/>
    <n v="0"/>
    <n v="77232"/>
    <n v="22780819"/>
    <n v="0"/>
    <n v="0"/>
    <n v="0"/>
    <n v="0"/>
  </r>
  <r>
    <s v="20219b83-bd2d-4b09-a10c-a5280112eb08"/>
    <x v="11"/>
    <x v="0"/>
    <x v="0"/>
    <x v="4"/>
    <n v="0"/>
    <n v="0"/>
    <n v="0"/>
    <n v="77232"/>
    <n v="22780819"/>
    <n v="0"/>
    <n v="0"/>
    <n v="0"/>
    <n v="0"/>
  </r>
  <r>
    <s v="20219b83-bd2d-4b09-a10c-a5280112eb08"/>
    <x v="11"/>
    <x v="0"/>
    <x v="0"/>
    <x v="5"/>
    <n v="0"/>
    <n v="0"/>
    <n v="0"/>
    <n v="77232"/>
    <n v="22780819"/>
    <n v="0"/>
    <n v="0"/>
    <n v="0"/>
    <n v="0"/>
  </r>
  <r>
    <s v="20219b83-bd2d-4b09-a10c-a5280112eb08"/>
    <x v="11"/>
    <x v="0"/>
    <x v="1"/>
    <x v="2"/>
    <n v="22"/>
    <n v="4"/>
    <n v="690"/>
    <n v="97411"/>
    <n v="28451851"/>
    <n v="0"/>
    <n v="0"/>
    <n v="31"/>
    <n v="172"/>
  </r>
  <r>
    <s v="20219b83-bd2d-4b09-a10c-a5280112eb08"/>
    <x v="11"/>
    <x v="0"/>
    <x v="1"/>
    <x v="0"/>
    <n v="0"/>
    <n v="0"/>
    <n v="0"/>
    <n v="97411"/>
    <n v="28451851"/>
    <n v="0"/>
    <n v="0"/>
    <n v="0"/>
    <n v="0"/>
  </r>
  <r>
    <s v="20219b83-bd2d-4b09-a10c-a5280112eb08"/>
    <x v="11"/>
    <x v="0"/>
    <x v="1"/>
    <x v="3"/>
    <n v="0"/>
    <n v="0"/>
    <n v="0"/>
    <n v="97411"/>
    <n v="28451851"/>
    <n v="0"/>
    <n v="0"/>
    <n v="0"/>
    <n v="0"/>
  </r>
  <r>
    <s v="20219b83-bd2d-4b09-a10c-a5280112eb08"/>
    <x v="11"/>
    <x v="0"/>
    <x v="1"/>
    <x v="1"/>
    <n v="0"/>
    <n v="0"/>
    <n v="0"/>
    <n v="97411"/>
    <n v="28451851"/>
    <n v="0"/>
    <n v="0"/>
    <n v="0"/>
    <n v="0"/>
  </r>
  <r>
    <s v="20219b83-bd2d-4b09-a10c-a5280112eb08"/>
    <x v="11"/>
    <x v="0"/>
    <x v="1"/>
    <x v="4"/>
    <n v="0"/>
    <n v="0"/>
    <n v="0"/>
    <n v="97411"/>
    <n v="28451851"/>
    <n v="0"/>
    <n v="0"/>
    <n v="0"/>
    <n v="0"/>
  </r>
  <r>
    <s v="20219b83-bd2d-4b09-a10c-a5280112eb08"/>
    <x v="11"/>
    <x v="0"/>
    <x v="1"/>
    <x v="5"/>
    <n v="0"/>
    <n v="0"/>
    <n v="0"/>
    <n v="97411"/>
    <n v="28451851"/>
    <n v="0"/>
    <n v="0"/>
    <n v="0"/>
    <n v="0"/>
  </r>
  <r>
    <s v="20219b83-bd2d-4b09-a10c-a5280112eb08"/>
    <x v="11"/>
    <x v="0"/>
    <x v="2"/>
    <x v="2"/>
    <n v="91"/>
    <n v="17"/>
    <n v="2845"/>
    <n v="94504"/>
    <n v="30667384"/>
    <n v="0"/>
    <n v="0"/>
    <n v="31"/>
    <n v="167"/>
  </r>
  <r>
    <s v="20219b83-bd2d-4b09-a10c-a5280112eb08"/>
    <x v="11"/>
    <x v="0"/>
    <x v="2"/>
    <x v="0"/>
    <n v="0"/>
    <n v="0"/>
    <n v="0"/>
    <n v="94504"/>
    <n v="30667384"/>
    <n v="0"/>
    <n v="0"/>
    <n v="0"/>
    <n v="0"/>
  </r>
  <r>
    <s v="20219b83-bd2d-4b09-a10c-a5280112eb08"/>
    <x v="11"/>
    <x v="0"/>
    <x v="2"/>
    <x v="3"/>
    <n v="0"/>
    <n v="0"/>
    <n v="0"/>
    <n v="94504"/>
    <n v="30667384"/>
    <n v="0"/>
    <n v="0"/>
    <n v="0"/>
    <n v="0"/>
  </r>
  <r>
    <s v="20219b83-bd2d-4b09-a10c-a5280112eb08"/>
    <x v="11"/>
    <x v="0"/>
    <x v="2"/>
    <x v="1"/>
    <n v="0"/>
    <n v="0"/>
    <n v="0"/>
    <n v="94504"/>
    <n v="30667384"/>
    <n v="0"/>
    <n v="0"/>
    <n v="0"/>
    <n v="0"/>
  </r>
  <r>
    <s v="20219b83-bd2d-4b09-a10c-a5280112eb08"/>
    <x v="11"/>
    <x v="0"/>
    <x v="2"/>
    <x v="4"/>
    <n v="0"/>
    <n v="0"/>
    <n v="0"/>
    <n v="94504"/>
    <n v="30667384"/>
    <n v="0"/>
    <n v="0"/>
    <n v="0"/>
    <n v="0"/>
  </r>
  <r>
    <s v="20219b83-bd2d-4b09-a10c-a5280112eb08"/>
    <x v="11"/>
    <x v="0"/>
    <x v="2"/>
    <x v="5"/>
    <n v="0"/>
    <n v="0"/>
    <n v="0"/>
    <n v="94504"/>
    <n v="30667384"/>
    <n v="0"/>
    <n v="0"/>
    <n v="0"/>
    <n v="0"/>
  </r>
  <r>
    <s v="20219b83-bd2d-4b09-a10c-a5280112eb08"/>
    <x v="11"/>
    <x v="0"/>
    <x v="3"/>
    <x v="2"/>
    <n v="6"/>
    <n v="2"/>
    <n v="150"/>
    <n v="47317"/>
    <n v="16362765"/>
    <n v="0"/>
    <n v="0"/>
    <n v="25"/>
    <n v="75"/>
  </r>
  <r>
    <s v="20219b83-bd2d-4b09-a10c-a5280112eb08"/>
    <x v="11"/>
    <x v="0"/>
    <x v="3"/>
    <x v="0"/>
    <n v="0"/>
    <n v="0"/>
    <n v="0"/>
    <n v="47317"/>
    <n v="16362765"/>
    <n v="0"/>
    <n v="0"/>
    <n v="0"/>
    <n v="0"/>
  </r>
  <r>
    <s v="20219b83-bd2d-4b09-a10c-a5280112eb08"/>
    <x v="11"/>
    <x v="0"/>
    <x v="3"/>
    <x v="3"/>
    <n v="0"/>
    <n v="0"/>
    <n v="0"/>
    <n v="47317"/>
    <n v="16362765"/>
    <n v="0"/>
    <n v="0"/>
    <n v="0"/>
    <n v="0"/>
  </r>
  <r>
    <s v="20219b83-bd2d-4b09-a10c-a5280112eb08"/>
    <x v="11"/>
    <x v="0"/>
    <x v="3"/>
    <x v="1"/>
    <n v="0"/>
    <n v="0"/>
    <n v="0"/>
    <n v="47317"/>
    <n v="16362765"/>
    <n v="0"/>
    <n v="0"/>
    <n v="0"/>
    <n v="0"/>
  </r>
  <r>
    <s v="20219b83-bd2d-4b09-a10c-a5280112eb08"/>
    <x v="11"/>
    <x v="0"/>
    <x v="3"/>
    <x v="4"/>
    <n v="0"/>
    <n v="0"/>
    <n v="0"/>
    <n v="47317"/>
    <n v="16362765"/>
    <n v="0"/>
    <n v="0"/>
    <n v="0"/>
    <n v="0"/>
  </r>
  <r>
    <s v="20219b83-bd2d-4b09-a10c-a5280112eb08"/>
    <x v="11"/>
    <x v="0"/>
    <x v="3"/>
    <x v="5"/>
    <n v="0"/>
    <n v="0"/>
    <n v="0"/>
    <n v="47317"/>
    <n v="16362765"/>
    <n v="0"/>
    <n v="0"/>
    <n v="0"/>
    <n v="0"/>
  </r>
  <r>
    <s v="20219b83-bd2d-4b09-a10c-a5280112eb08"/>
    <x v="11"/>
    <x v="1"/>
    <x v="0"/>
    <x v="2"/>
    <n v="0"/>
    <n v="0"/>
    <n v="0"/>
    <n v="80284"/>
    <n v="23737295"/>
    <n v="0"/>
    <n v="0"/>
    <n v="0"/>
    <n v="0"/>
  </r>
  <r>
    <s v="20219b83-bd2d-4b09-a10c-a5280112eb08"/>
    <x v="11"/>
    <x v="1"/>
    <x v="0"/>
    <x v="0"/>
    <n v="0"/>
    <n v="0"/>
    <n v="0"/>
    <n v="80284"/>
    <n v="23737295"/>
    <n v="0"/>
    <n v="0"/>
    <n v="0"/>
    <n v="0"/>
  </r>
  <r>
    <s v="20219b83-bd2d-4b09-a10c-a5280112eb08"/>
    <x v="11"/>
    <x v="1"/>
    <x v="0"/>
    <x v="3"/>
    <n v="0"/>
    <n v="0"/>
    <n v="0"/>
    <n v="80284"/>
    <n v="23737295"/>
    <n v="0"/>
    <n v="0"/>
    <n v="0"/>
    <n v="0"/>
  </r>
  <r>
    <s v="20219b83-bd2d-4b09-a10c-a5280112eb08"/>
    <x v="11"/>
    <x v="1"/>
    <x v="0"/>
    <x v="1"/>
    <n v="0"/>
    <n v="0"/>
    <n v="0"/>
    <n v="80284"/>
    <n v="23737295"/>
    <n v="0"/>
    <n v="0"/>
    <n v="0"/>
    <n v="0"/>
  </r>
  <r>
    <s v="20219b83-bd2d-4b09-a10c-a5280112eb08"/>
    <x v="11"/>
    <x v="1"/>
    <x v="0"/>
    <x v="4"/>
    <n v="0"/>
    <n v="0"/>
    <n v="0"/>
    <n v="80284"/>
    <n v="23737295"/>
    <n v="0"/>
    <n v="0"/>
    <n v="0"/>
    <n v="0"/>
  </r>
  <r>
    <s v="20219b83-bd2d-4b09-a10c-a5280112eb08"/>
    <x v="11"/>
    <x v="1"/>
    <x v="0"/>
    <x v="5"/>
    <n v="0"/>
    <n v="0"/>
    <n v="0"/>
    <n v="80284"/>
    <n v="23737295"/>
    <n v="0"/>
    <n v="0"/>
    <n v="0"/>
    <n v="0"/>
  </r>
  <r>
    <s v="20219b83-bd2d-4b09-a10c-a5280112eb08"/>
    <x v="11"/>
    <x v="1"/>
    <x v="1"/>
    <x v="2"/>
    <n v="12"/>
    <n v="2"/>
    <n v="345"/>
    <n v="84048"/>
    <n v="24412031"/>
    <n v="0"/>
    <n v="0"/>
    <n v="28"/>
    <n v="172"/>
  </r>
  <r>
    <s v="20219b83-bd2d-4b09-a10c-a5280112eb08"/>
    <x v="11"/>
    <x v="1"/>
    <x v="1"/>
    <x v="0"/>
    <n v="0"/>
    <n v="0"/>
    <n v="0"/>
    <n v="84048"/>
    <n v="24412031"/>
    <n v="0"/>
    <n v="0"/>
    <n v="0"/>
    <n v="0"/>
  </r>
  <r>
    <s v="20219b83-bd2d-4b09-a10c-a5280112eb08"/>
    <x v="11"/>
    <x v="1"/>
    <x v="1"/>
    <x v="3"/>
    <n v="0"/>
    <n v="0"/>
    <n v="0"/>
    <n v="84048"/>
    <n v="24412031"/>
    <n v="0"/>
    <n v="0"/>
    <n v="0"/>
    <n v="0"/>
  </r>
  <r>
    <s v="20219b83-bd2d-4b09-a10c-a5280112eb08"/>
    <x v="11"/>
    <x v="1"/>
    <x v="1"/>
    <x v="1"/>
    <n v="0"/>
    <n v="0"/>
    <n v="0"/>
    <n v="84048"/>
    <n v="24412031"/>
    <n v="0"/>
    <n v="0"/>
    <n v="0"/>
    <n v="0"/>
  </r>
  <r>
    <s v="20219b83-bd2d-4b09-a10c-a5280112eb08"/>
    <x v="11"/>
    <x v="1"/>
    <x v="1"/>
    <x v="4"/>
    <n v="0"/>
    <n v="0"/>
    <n v="0"/>
    <n v="84048"/>
    <n v="24412031"/>
    <n v="0"/>
    <n v="0"/>
    <n v="0"/>
    <n v="0"/>
  </r>
  <r>
    <s v="20219b83-bd2d-4b09-a10c-a5280112eb08"/>
    <x v="11"/>
    <x v="1"/>
    <x v="1"/>
    <x v="5"/>
    <n v="0"/>
    <n v="0"/>
    <n v="0"/>
    <n v="84048"/>
    <n v="24412031"/>
    <n v="0"/>
    <n v="0"/>
    <n v="0"/>
    <n v="0"/>
  </r>
  <r>
    <s v="20219b83-bd2d-4b09-a10c-a5280112eb08"/>
    <x v="11"/>
    <x v="1"/>
    <x v="2"/>
    <x v="2"/>
    <n v="33"/>
    <n v="5"/>
    <n v="840"/>
    <n v="82502"/>
    <n v="26596943"/>
    <n v="0"/>
    <n v="0"/>
    <n v="25"/>
    <n v="168"/>
  </r>
  <r>
    <s v="20219b83-bd2d-4b09-a10c-a5280112eb08"/>
    <x v="11"/>
    <x v="1"/>
    <x v="2"/>
    <x v="0"/>
    <n v="0"/>
    <n v="0"/>
    <n v="0"/>
    <n v="82502"/>
    <n v="26596943"/>
    <n v="0"/>
    <n v="0"/>
    <n v="0"/>
    <n v="0"/>
  </r>
  <r>
    <s v="20219b83-bd2d-4b09-a10c-a5280112eb08"/>
    <x v="11"/>
    <x v="1"/>
    <x v="2"/>
    <x v="3"/>
    <n v="0"/>
    <n v="0"/>
    <n v="0"/>
    <n v="82502"/>
    <n v="26596943"/>
    <n v="0"/>
    <n v="0"/>
    <n v="0"/>
    <n v="0"/>
  </r>
  <r>
    <s v="20219b83-bd2d-4b09-a10c-a5280112eb08"/>
    <x v="11"/>
    <x v="1"/>
    <x v="2"/>
    <x v="1"/>
    <n v="0"/>
    <n v="0"/>
    <n v="0"/>
    <n v="82502"/>
    <n v="26596943"/>
    <n v="0"/>
    <n v="0"/>
    <n v="0"/>
    <n v="0"/>
  </r>
  <r>
    <s v="20219b83-bd2d-4b09-a10c-a5280112eb08"/>
    <x v="11"/>
    <x v="1"/>
    <x v="2"/>
    <x v="4"/>
    <n v="0"/>
    <n v="0"/>
    <n v="0"/>
    <n v="82502"/>
    <n v="26596943"/>
    <n v="0"/>
    <n v="0"/>
    <n v="0"/>
    <n v="0"/>
  </r>
  <r>
    <s v="20219b83-bd2d-4b09-a10c-a5280112eb08"/>
    <x v="11"/>
    <x v="1"/>
    <x v="2"/>
    <x v="5"/>
    <n v="0"/>
    <n v="0"/>
    <n v="0"/>
    <n v="82502"/>
    <n v="26596943"/>
    <n v="0"/>
    <n v="0"/>
    <n v="0"/>
    <n v="0"/>
  </r>
  <r>
    <s v="20219b83-bd2d-4b09-a10c-a5280112eb08"/>
    <x v="11"/>
    <x v="1"/>
    <x v="3"/>
    <x v="2"/>
    <n v="0"/>
    <n v="0"/>
    <n v="0"/>
    <n v="37279"/>
    <n v="12838165"/>
    <n v="0"/>
    <n v="0"/>
    <n v="0"/>
    <n v="0"/>
  </r>
  <r>
    <s v="20219b83-bd2d-4b09-a10c-a5280112eb08"/>
    <x v="11"/>
    <x v="1"/>
    <x v="3"/>
    <x v="0"/>
    <n v="0"/>
    <n v="0"/>
    <n v="0"/>
    <n v="37279"/>
    <n v="12838165"/>
    <n v="0"/>
    <n v="0"/>
    <n v="0"/>
    <n v="0"/>
  </r>
  <r>
    <s v="20219b83-bd2d-4b09-a10c-a5280112eb08"/>
    <x v="11"/>
    <x v="1"/>
    <x v="3"/>
    <x v="3"/>
    <n v="0"/>
    <n v="0"/>
    <n v="0"/>
    <n v="37279"/>
    <n v="12838165"/>
    <n v="0"/>
    <n v="0"/>
    <n v="0"/>
    <n v="0"/>
  </r>
  <r>
    <s v="20219b83-bd2d-4b09-a10c-a5280112eb08"/>
    <x v="11"/>
    <x v="1"/>
    <x v="3"/>
    <x v="1"/>
    <n v="0"/>
    <n v="0"/>
    <n v="0"/>
    <n v="37279"/>
    <n v="12838165"/>
    <n v="0"/>
    <n v="0"/>
    <n v="0"/>
    <n v="0"/>
  </r>
  <r>
    <s v="20219b83-bd2d-4b09-a10c-a5280112eb08"/>
    <x v="11"/>
    <x v="1"/>
    <x v="3"/>
    <x v="4"/>
    <n v="0"/>
    <n v="0"/>
    <n v="0"/>
    <n v="37279"/>
    <n v="12838165"/>
    <n v="0"/>
    <n v="0"/>
    <n v="0"/>
    <n v="0"/>
  </r>
  <r>
    <s v="20219b83-bd2d-4b09-a10c-a5280112eb08"/>
    <x v="11"/>
    <x v="1"/>
    <x v="3"/>
    <x v="5"/>
    <n v="0"/>
    <n v="0"/>
    <n v="0"/>
    <n v="37279"/>
    <n v="12838165"/>
    <n v="0"/>
    <n v="0"/>
    <n v="0"/>
    <n v="0"/>
  </r>
  <r>
    <s v="20219b83-bd2d-4b09-a10c-a5280112eb08"/>
    <x v="12"/>
    <x v="0"/>
    <x v="0"/>
    <x v="2"/>
    <n v="0"/>
    <n v="0"/>
    <n v="0"/>
    <n v="77375"/>
    <n v="22842789"/>
    <n v="0"/>
    <n v="0"/>
    <n v="0"/>
    <n v="0"/>
  </r>
  <r>
    <s v="20219b83-bd2d-4b09-a10c-a5280112eb08"/>
    <x v="12"/>
    <x v="0"/>
    <x v="0"/>
    <x v="0"/>
    <n v="0"/>
    <n v="0"/>
    <n v="0"/>
    <n v="77375"/>
    <n v="22842789"/>
    <n v="0"/>
    <n v="0"/>
    <n v="0"/>
    <n v="0"/>
  </r>
  <r>
    <s v="20219b83-bd2d-4b09-a10c-a5280112eb08"/>
    <x v="12"/>
    <x v="0"/>
    <x v="0"/>
    <x v="3"/>
    <n v="0"/>
    <n v="0"/>
    <n v="0"/>
    <n v="77375"/>
    <n v="22842789"/>
    <n v="0"/>
    <n v="0"/>
    <n v="0"/>
    <n v="0"/>
  </r>
  <r>
    <s v="20219b83-bd2d-4b09-a10c-a5280112eb08"/>
    <x v="12"/>
    <x v="0"/>
    <x v="0"/>
    <x v="1"/>
    <n v="0"/>
    <n v="0"/>
    <n v="0"/>
    <n v="77375"/>
    <n v="22842789"/>
    <n v="0"/>
    <n v="0"/>
    <n v="0"/>
    <n v="0"/>
  </r>
  <r>
    <s v="20219b83-bd2d-4b09-a10c-a5280112eb08"/>
    <x v="12"/>
    <x v="0"/>
    <x v="0"/>
    <x v="4"/>
    <n v="0"/>
    <n v="0"/>
    <n v="0"/>
    <n v="77375"/>
    <n v="22842789"/>
    <n v="0"/>
    <n v="0"/>
    <n v="0"/>
    <n v="0"/>
  </r>
  <r>
    <s v="20219b83-bd2d-4b09-a10c-a5280112eb08"/>
    <x v="12"/>
    <x v="0"/>
    <x v="0"/>
    <x v="5"/>
    <n v="0"/>
    <n v="0"/>
    <n v="0"/>
    <n v="77375"/>
    <n v="22842789"/>
    <n v="0"/>
    <n v="0"/>
    <n v="0"/>
    <n v="0"/>
  </r>
  <r>
    <s v="20219b83-bd2d-4b09-a10c-a5280112eb08"/>
    <x v="12"/>
    <x v="0"/>
    <x v="1"/>
    <x v="2"/>
    <n v="30"/>
    <n v="4"/>
    <n v="900"/>
    <n v="98011"/>
    <n v="28559016"/>
    <n v="0"/>
    <n v="0"/>
    <n v="30"/>
    <n v="225"/>
  </r>
  <r>
    <s v="20219b83-bd2d-4b09-a10c-a5280112eb08"/>
    <x v="12"/>
    <x v="0"/>
    <x v="1"/>
    <x v="0"/>
    <n v="0"/>
    <n v="0"/>
    <n v="0"/>
    <n v="98011"/>
    <n v="28559016"/>
    <n v="0"/>
    <n v="0"/>
    <n v="0"/>
    <n v="0"/>
  </r>
  <r>
    <s v="20219b83-bd2d-4b09-a10c-a5280112eb08"/>
    <x v="12"/>
    <x v="0"/>
    <x v="1"/>
    <x v="3"/>
    <n v="0"/>
    <n v="0"/>
    <n v="0"/>
    <n v="98011"/>
    <n v="28559016"/>
    <n v="0"/>
    <n v="0"/>
    <n v="0"/>
    <n v="0"/>
  </r>
  <r>
    <s v="20219b83-bd2d-4b09-a10c-a5280112eb08"/>
    <x v="12"/>
    <x v="0"/>
    <x v="1"/>
    <x v="1"/>
    <n v="0"/>
    <n v="0"/>
    <n v="0"/>
    <n v="98011"/>
    <n v="28559016"/>
    <n v="0"/>
    <n v="0"/>
    <n v="0"/>
    <n v="0"/>
  </r>
  <r>
    <s v="20219b83-bd2d-4b09-a10c-a5280112eb08"/>
    <x v="12"/>
    <x v="0"/>
    <x v="1"/>
    <x v="4"/>
    <n v="0"/>
    <n v="0"/>
    <n v="0"/>
    <n v="98011"/>
    <n v="28559016"/>
    <n v="0"/>
    <n v="0"/>
    <n v="0"/>
    <n v="0"/>
  </r>
  <r>
    <s v="20219b83-bd2d-4b09-a10c-a5280112eb08"/>
    <x v="12"/>
    <x v="0"/>
    <x v="1"/>
    <x v="5"/>
    <n v="0"/>
    <n v="0"/>
    <n v="0"/>
    <n v="98011"/>
    <n v="28559016"/>
    <n v="0"/>
    <n v="0"/>
    <n v="0"/>
    <n v="0"/>
  </r>
  <r>
    <s v="20219b83-bd2d-4b09-a10c-a5280112eb08"/>
    <x v="12"/>
    <x v="0"/>
    <x v="2"/>
    <x v="2"/>
    <n v="66"/>
    <n v="8"/>
    <n v="2040"/>
    <n v="93727"/>
    <n v="30437866"/>
    <n v="0"/>
    <n v="0"/>
    <n v="30"/>
    <n v="255"/>
  </r>
  <r>
    <s v="20219b83-bd2d-4b09-a10c-a5280112eb08"/>
    <x v="12"/>
    <x v="0"/>
    <x v="2"/>
    <x v="0"/>
    <n v="0"/>
    <n v="0"/>
    <n v="0"/>
    <n v="93727"/>
    <n v="30437866"/>
    <n v="0"/>
    <n v="0"/>
    <n v="0"/>
    <n v="0"/>
  </r>
  <r>
    <s v="20219b83-bd2d-4b09-a10c-a5280112eb08"/>
    <x v="12"/>
    <x v="0"/>
    <x v="2"/>
    <x v="3"/>
    <n v="0"/>
    <n v="0"/>
    <n v="0"/>
    <n v="93727"/>
    <n v="30437866"/>
    <n v="0"/>
    <n v="0"/>
    <n v="0"/>
    <n v="0"/>
  </r>
  <r>
    <s v="20219b83-bd2d-4b09-a10c-a5280112eb08"/>
    <x v="12"/>
    <x v="0"/>
    <x v="2"/>
    <x v="1"/>
    <n v="0"/>
    <n v="0"/>
    <n v="0"/>
    <n v="93727"/>
    <n v="30437866"/>
    <n v="0"/>
    <n v="0"/>
    <n v="0"/>
    <n v="0"/>
  </r>
  <r>
    <s v="20219b83-bd2d-4b09-a10c-a5280112eb08"/>
    <x v="12"/>
    <x v="0"/>
    <x v="2"/>
    <x v="4"/>
    <n v="0"/>
    <n v="0"/>
    <n v="0"/>
    <n v="93727"/>
    <n v="30437866"/>
    <n v="0"/>
    <n v="0"/>
    <n v="0"/>
    <n v="0"/>
  </r>
  <r>
    <s v="20219b83-bd2d-4b09-a10c-a5280112eb08"/>
    <x v="12"/>
    <x v="0"/>
    <x v="2"/>
    <x v="5"/>
    <n v="0"/>
    <n v="0"/>
    <n v="0"/>
    <n v="93727"/>
    <n v="30437866"/>
    <n v="0"/>
    <n v="0"/>
    <n v="0"/>
    <n v="0"/>
  </r>
  <r>
    <s v="20219b83-bd2d-4b09-a10c-a5280112eb08"/>
    <x v="12"/>
    <x v="0"/>
    <x v="3"/>
    <x v="2"/>
    <n v="13"/>
    <n v="3"/>
    <n v="374"/>
    <n v="51339"/>
    <n v="17573675"/>
    <n v="0"/>
    <n v="0"/>
    <n v="28"/>
    <n v="124"/>
  </r>
  <r>
    <s v="20219b83-bd2d-4b09-a10c-a5280112eb08"/>
    <x v="12"/>
    <x v="0"/>
    <x v="3"/>
    <x v="0"/>
    <n v="0"/>
    <n v="0"/>
    <n v="0"/>
    <n v="51339"/>
    <n v="17573675"/>
    <n v="0"/>
    <n v="0"/>
    <n v="0"/>
    <n v="0"/>
  </r>
  <r>
    <s v="20219b83-bd2d-4b09-a10c-a5280112eb08"/>
    <x v="12"/>
    <x v="0"/>
    <x v="3"/>
    <x v="3"/>
    <n v="0"/>
    <n v="0"/>
    <n v="0"/>
    <n v="51339"/>
    <n v="17573675"/>
    <n v="0"/>
    <n v="0"/>
    <n v="0"/>
    <n v="0"/>
  </r>
  <r>
    <s v="20219b83-bd2d-4b09-a10c-a5280112eb08"/>
    <x v="12"/>
    <x v="0"/>
    <x v="3"/>
    <x v="1"/>
    <n v="0"/>
    <n v="0"/>
    <n v="0"/>
    <n v="51339"/>
    <n v="17573675"/>
    <n v="0"/>
    <n v="0"/>
    <n v="0"/>
    <n v="0"/>
  </r>
  <r>
    <s v="20219b83-bd2d-4b09-a10c-a5280112eb08"/>
    <x v="12"/>
    <x v="0"/>
    <x v="3"/>
    <x v="4"/>
    <n v="0"/>
    <n v="0"/>
    <n v="0"/>
    <n v="51339"/>
    <n v="17573675"/>
    <n v="0"/>
    <n v="0"/>
    <n v="0"/>
    <n v="0"/>
  </r>
  <r>
    <s v="20219b83-bd2d-4b09-a10c-a5280112eb08"/>
    <x v="12"/>
    <x v="0"/>
    <x v="3"/>
    <x v="5"/>
    <n v="0"/>
    <n v="0"/>
    <n v="0"/>
    <n v="51339"/>
    <n v="17573675"/>
    <n v="0"/>
    <n v="0"/>
    <n v="0"/>
    <n v="0"/>
  </r>
  <r>
    <s v="20219b83-bd2d-4b09-a10c-a5280112eb08"/>
    <x v="12"/>
    <x v="1"/>
    <x v="0"/>
    <x v="2"/>
    <n v="0"/>
    <n v="0"/>
    <n v="0"/>
    <n v="80265"/>
    <n v="23760740"/>
    <n v="0"/>
    <n v="0"/>
    <n v="0"/>
    <n v="0"/>
  </r>
  <r>
    <s v="20219b83-bd2d-4b09-a10c-a5280112eb08"/>
    <x v="12"/>
    <x v="1"/>
    <x v="0"/>
    <x v="0"/>
    <n v="0"/>
    <n v="0"/>
    <n v="0"/>
    <n v="80265"/>
    <n v="23760740"/>
    <n v="0"/>
    <n v="0"/>
    <n v="0"/>
    <n v="0"/>
  </r>
  <r>
    <s v="20219b83-bd2d-4b09-a10c-a5280112eb08"/>
    <x v="12"/>
    <x v="1"/>
    <x v="0"/>
    <x v="3"/>
    <n v="0"/>
    <n v="0"/>
    <n v="0"/>
    <n v="80265"/>
    <n v="23760740"/>
    <n v="0"/>
    <n v="0"/>
    <n v="0"/>
    <n v="0"/>
  </r>
  <r>
    <s v="20219b83-bd2d-4b09-a10c-a5280112eb08"/>
    <x v="12"/>
    <x v="1"/>
    <x v="0"/>
    <x v="1"/>
    <n v="0"/>
    <n v="0"/>
    <n v="0"/>
    <n v="80265"/>
    <n v="23760740"/>
    <n v="0"/>
    <n v="0"/>
    <n v="0"/>
    <n v="0"/>
  </r>
  <r>
    <s v="20219b83-bd2d-4b09-a10c-a5280112eb08"/>
    <x v="12"/>
    <x v="1"/>
    <x v="0"/>
    <x v="4"/>
    <n v="0"/>
    <n v="0"/>
    <n v="0"/>
    <n v="80265"/>
    <n v="23760740"/>
    <n v="0"/>
    <n v="0"/>
    <n v="0"/>
    <n v="0"/>
  </r>
  <r>
    <s v="20219b83-bd2d-4b09-a10c-a5280112eb08"/>
    <x v="12"/>
    <x v="1"/>
    <x v="0"/>
    <x v="5"/>
    <n v="0"/>
    <n v="0"/>
    <n v="0"/>
    <n v="80265"/>
    <n v="23760740"/>
    <n v="0"/>
    <n v="0"/>
    <n v="0"/>
    <n v="0"/>
  </r>
  <r>
    <s v="20219b83-bd2d-4b09-a10c-a5280112eb08"/>
    <x v="12"/>
    <x v="1"/>
    <x v="1"/>
    <x v="2"/>
    <n v="21"/>
    <n v="3"/>
    <n v="630"/>
    <n v="83903"/>
    <n v="24414244"/>
    <n v="0"/>
    <n v="0"/>
    <n v="30"/>
    <n v="210"/>
  </r>
  <r>
    <s v="20219b83-bd2d-4b09-a10c-a5280112eb08"/>
    <x v="12"/>
    <x v="1"/>
    <x v="1"/>
    <x v="0"/>
    <n v="0"/>
    <n v="0"/>
    <n v="0"/>
    <n v="83903"/>
    <n v="24414244"/>
    <n v="0"/>
    <n v="0"/>
    <n v="0"/>
    <n v="0"/>
  </r>
  <r>
    <s v="20219b83-bd2d-4b09-a10c-a5280112eb08"/>
    <x v="12"/>
    <x v="1"/>
    <x v="1"/>
    <x v="3"/>
    <n v="0"/>
    <n v="0"/>
    <n v="0"/>
    <n v="83903"/>
    <n v="24414244"/>
    <n v="0"/>
    <n v="0"/>
    <n v="0"/>
    <n v="0"/>
  </r>
  <r>
    <s v="20219b83-bd2d-4b09-a10c-a5280112eb08"/>
    <x v="12"/>
    <x v="1"/>
    <x v="1"/>
    <x v="1"/>
    <n v="0"/>
    <n v="0"/>
    <n v="0"/>
    <n v="83903"/>
    <n v="24414244"/>
    <n v="0"/>
    <n v="0"/>
    <n v="0"/>
    <n v="0"/>
  </r>
  <r>
    <s v="20219b83-bd2d-4b09-a10c-a5280112eb08"/>
    <x v="12"/>
    <x v="1"/>
    <x v="1"/>
    <x v="4"/>
    <n v="0"/>
    <n v="0"/>
    <n v="0"/>
    <n v="83903"/>
    <n v="24414244"/>
    <n v="0"/>
    <n v="0"/>
    <n v="0"/>
    <n v="0"/>
  </r>
  <r>
    <s v="20219b83-bd2d-4b09-a10c-a5280112eb08"/>
    <x v="12"/>
    <x v="1"/>
    <x v="1"/>
    <x v="5"/>
    <n v="0"/>
    <n v="0"/>
    <n v="0"/>
    <n v="83903"/>
    <n v="24414244"/>
    <n v="0"/>
    <n v="0"/>
    <n v="0"/>
    <n v="0"/>
  </r>
  <r>
    <s v="20219b83-bd2d-4b09-a10c-a5280112eb08"/>
    <x v="12"/>
    <x v="1"/>
    <x v="2"/>
    <x v="2"/>
    <n v="12"/>
    <n v="2"/>
    <n v="360"/>
    <n v="81366"/>
    <n v="26354421"/>
    <n v="0"/>
    <n v="0"/>
    <n v="30"/>
    <n v="180"/>
  </r>
  <r>
    <s v="20219b83-bd2d-4b09-a10c-a5280112eb08"/>
    <x v="12"/>
    <x v="1"/>
    <x v="2"/>
    <x v="0"/>
    <n v="0"/>
    <n v="0"/>
    <n v="0"/>
    <n v="81366"/>
    <n v="26354421"/>
    <n v="0"/>
    <n v="0"/>
    <n v="0"/>
    <n v="0"/>
  </r>
  <r>
    <s v="20219b83-bd2d-4b09-a10c-a5280112eb08"/>
    <x v="12"/>
    <x v="1"/>
    <x v="2"/>
    <x v="3"/>
    <n v="0"/>
    <n v="0"/>
    <n v="0"/>
    <n v="81366"/>
    <n v="26354421"/>
    <n v="0"/>
    <n v="0"/>
    <n v="0"/>
    <n v="0"/>
  </r>
  <r>
    <s v="20219b83-bd2d-4b09-a10c-a5280112eb08"/>
    <x v="12"/>
    <x v="1"/>
    <x v="2"/>
    <x v="1"/>
    <n v="0"/>
    <n v="0"/>
    <n v="0"/>
    <n v="81366"/>
    <n v="26354421"/>
    <n v="0"/>
    <n v="0"/>
    <n v="0"/>
    <n v="0"/>
  </r>
  <r>
    <s v="20219b83-bd2d-4b09-a10c-a5280112eb08"/>
    <x v="12"/>
    <x v="1"/>
    <x v="2"/>
    <x v="4"/>
    <n v="0"/>
    <n v="0"/>
    <n v="0"/>
    <n v="81366"/>
    <n v="26354421"/>
    <n v="0"/>
    <n v="0"/>
    <n v="0"/>
    <n v="0"/>
  </r>
  <r>
    <s v="20219b83-bd2d-4b09-a10c-a5280112eb08"/>
    <x v="12"/>
    <x v="1"/>
    <x v="2"/>
    <x v="5"/>
    <n v="0"/>
    <n v="0"/>
    <n v="0"/>
    <n v="81366"/>
    <n v="26354421"/>
    <n v="0"/>
    <n v="0"/>
    <n v="0"/>
    <n v="0"/>
  </r>
  <r>
    <s v="20219b83-bd2d-4b09-a10c-a5280112eb08"/>
    <x v="12"/>
    <x v="1"/>
    <x v="3"/>
    <x v="2"/>
    <n v="0"/>
    <n v="0"/>
    <n v="0"/>
    <n v="41021"/>
    <n v="13961090"/>
    <n v="0"/>
    <n v="0"/>
    <n v="0"/>
    <n v="0"/>
  </r>
  <r>
    <s v="20219b83-bd2d-4b09-a10c-a5280112eb08"/>
    <x v="12"/>
    <x v="1"/>
    <x v="3"/>
    <x v="0"/>
    <n v="0"/>
    <n v="0"/>
    <n v="0"/>
    <n v="41021"/>
    <n v="13961090"/>
    <n v="0"/>
    <n v="0"/>
    <n v="0"/>
    <n v="0"/>
  </r>
  <r>
    <s v="20219b83-bd2d-4b09-a10c-a5280112eb08"/>
    <x v="12"/>
    <x v="1"/>
    <x v="3"/>
    <x v="3"/>
    <n v="0"/>
    <n v="0"/>
    <n v="0"/>
    <n v="41021"/>
    <n v="13961090"/>
    <n v="0"/>
    <n v="0"/>
    <n v="0"/>
    <n v="0"/>
  </r>
  <r>
    <s v="20219b83-bd2d-4b09-a10c-a5280112eb08"/>
    <x v="12"/>
    <x v="1"/>
    <x v="3"/>
    <x v="1"/>
    <n v="0"/>
    <n v="0"/>
    <n v="0"/>
    <n v="41021"/>
    <n v="13961090"/>
    <n v="0"/>
    <n v="0"/>
    <n v="0"/>
    <n v="0"/>
  </r>
  <r>
    <s v="20219b83-bd2d-4b09-a10c-a5280112eb08"/>
    <x v="12"/>
    <x v="1"/>
    <x v="3"/>
    <x v="4"/>
    <n v="0"/>
    <n v="0"/>
    <n v="0"/>
    <n v="41021"/>
    <n v="13961090"/>
    <n v="0"/>
    <n v="0"/>
    <n v="0"/>
    <n v="0"/>
  </r>
  <r>
    <s v="20219b83-bd2d-4b09-a10c-a5280112eb08"/>
    <x v="12"/>
    <x v="1"/>
    <x v="3"/>
    <x v="5"/>
    <n v="0"/>
    <n v="0"/>
    <n v="0"/>
    <n v="41021"/>
    <n v="13961090"/>
    <n v="0"/>
    <n v="0"/>
    <n v="0"/>
    <n v="0"/>
  </r>
  <r>
    <s v="20219b83-bd2d-4b09-a10c-a5280112eb08"/>
    <x v="13"/>
    <x v="0"/>
    <x v="0"/>
    <x v="2"/>
    <n v="0"/>
    <n v="0"/>
    <n v="0"/>
    <n v="80901"/>
    <n v="23059291"/>
    <n v="0"/>
    <n v="0"/>
    <n v="0"/>
    <n v="0"/>
  </r>
  <r>
    <s v="20219b83-bd2d-4b09-a10c-a5280112eb08"/>
    <x v="13"/>
    <x v="0"/>
    <x v="0"/>
    <x v="0"/>
    <n v="0"/>
    <n v="0"/>
    <n v="0"/>
    <n v="80901"/>
    <n v="23059291"/>
    <n v="0"/>
    <n v="0"/>
    <n v="0"/>
    <n v="0"/>
  </r>
  <r>
    <s v="20219b83-bd2d-4b09-a10c-a5280112eb08"/>
    <x v="13"/>
    <x v="0"/>
    <x v="0"/>
    <x v="3"/>
    <n v="0"/>
    <n v="0"/>
    <n v="0"/>
    <n v="80901"/>
    <n v="23059291"/>
    <n v="0"/>
    <n v="0"/>
    <n v="0"/>
    <n v="0"/>
  </r>
  <r>
    <s v="20219b83-bd2d-4b09-a10c-a5280112eb08"/>
    <x v="13"/>
    <x v="0"/>
    <x v="0"/>
    <x v="1"/>
    <n v="0"/>
    <n v="0"/>
    <n v="0"/>
    <n v="80901"/>
    <n v="23059291"/>
    <n v="0"/>
    <n v="0"/>
    <n v="0"/>
    <n v="0"/>
  </r>
  <r>
    <s v="20219b83-bd2d-4b09-a10c-a5280112eb08"/>
    <x v="13"/>
    <x v="0"/>
    <x v="0"/>
    <x v="4"/>
    <n v="0"/>
    <n v="0"/>
    <n v="0"/>
    <n v="80901"/>
    <n v="23059291"/>
    <n v="0"/>
    <n v="0"/>
    <n v="0"/>
    <n v="0"/>
  </r>
  <r>
    <s v="20219b83-bd2d-4b09-a10c-a5280112eb08"/>
    <x v="13"/>
    <x v="0"/>
    <x v="0"/>
    <x v="5"/>
    <n v="0"/>
    <n v="0"/>
    <n v="0"/>
    <n v="80901"/>
    <n v="23059291"/>
    <n v="0"/>
    <n v="0"/>
    <n v="0"/>
    <n v="0"/>
  </r>
  <r>
    <s v="20219b83-bd2d-4b09-a10c-a5280112eb08"/>
    <x v="13"/>
    <x v="0"/>
    <x v="1"/>
    <x v="2"/>
    <n v="27"/>
    <n v="5"/>
    <n v="810"/>
    <n v="99827"/>
    <n v="28750230"/>
    <n v="0"/>
    <n v="0"/>
    <n v="30"/>
    <n v="162"/>
  </r>
  <r>
    <s v="20219b83-bd2d-4b09-a10c-a5280112eb08"/>
    <x v="13"/>
    <x v="0"/>
    <x v="1"/>
    <x v="0"/>
    <n v="0"/>
    <n v="0"/>
    <n v="0"/>
    <n v="99827"/>
    <n v="28750230"/>
    <n v="0"/>
    <n v="0"/>
    <n v="0"/>
    <n v="0"/>
  </r>
  <r>
    <s v="20219b83-bd2d-4b09-a10c-a5280112eb08"/>
    <x v="13"/>
    <x v="0"/>
    <x v="1"/>
    <x v="3"/>
    <n v="0"/>
    <n v="0"/>
    <n v="0"/>
    <n v="99827"/>
    <n v="28750230"/>
    <n v="0"/>
    <n v="0"/>
    <n v="0"/>
    <n v="0"/>
  </r>
  <r>
    <s v="20219b83-bd2d-4b09-a10c-a5280112eb08"/>
    <x v="13"/>
    <x v="0"/>
    <x v="1"/>
    <x v="1"/>
    <n v="0"/>
    <n v="0"/>
    <n v="0"/>
    <n v="99827"/>
    <n v="28750230"/>
    <n v="0"/>
    <n v="0"/>
    <n v="0"/>
    <n v="0"/>
  </r>
  <r>
    <s v="20219b83-bd2d-4b09-a10c-a5280112eb08"/>
    <x v="13"/>
    <x v="0"/>
    <x v="1"/>
    <x v="4"/>
    <n v="0"/>
    <n v="0"/>
    <n v="0"/>
    <n v="99827"/>
    <n v="28750230"/>
    <n v="0"/>
    <n v="0"/>
    <n v="0"/>
    <n v="0"/>
  </r>
  <r>
    <s v="20219b83-bd2d-4b09-a10c-a5280112eb08"/>
    <x v="13"/>
    <x v="0"/>
    <x v="1"/>
    <x v="5"/>
    <n v="3"/>
    <n v="1"/>
    <n v="61"/>
    <n v="99827"/>
    <n v="28750230"/>
    <n v="0"/>
    <n v="0"/>
    <n v="20"/>
    <n v="61"/>
  </r>
  <r>
    <s v="20219b83-bd2d-4b09-a10c-a5280112eb08"/>
    <x v="13"/>
    <x v="0"/>
    <x v="2"/>
    <x v="2"/>
    <n v="54"/>
    <n v="7"/>
    <n v="1575"/>
    <n v="93671"/>
    <n v="30045211"/>
    <n v="0"/>
    <n v="0"/>
    <n v="29"/>
    <n v="225"/>
  </r>
  <r>
    <s v="20219b83-bd2d-4b09-a10c-a5280112eb08"/>
    <x v="13"/>
    <x v="0"/>
    <x v="2"/>
    <x v="0"/>
    <n v="0"/>
    <n v="0"/>
    <n v="0"/>
    <n v="93671"/>
    <n v="30045211"/>
    <n v="0"/>
    <n v="0"/>
    <n v="0"/>
    <n v="0"/>
  </r>
  <r>
    <s v="20219b83-bd2d-4b09-a10c-a5280112eb08"/>
    <x v="13"/>
    <x v="0"/>
    <x v="2"/>
    <x v="3"/>
    <n v="0"/>
    <n v="0"/>
    <n v="0"/>
    <n v="93671"/>
    <n v="30045211"/>
    <n v="0"/>
    <n v="0"/>
    <n v="0"/>
    <n v="0"/>
  </r>
  <r>
    <s v="20219b83-bd2d-4b09-a10c-a5280112eb08"/>
    <x v="13"/>
    <x v="0"/>
    <x v="2"/>
    <x v="1"/>
    <n v="0"/>
    <n v="0"/>
    <n v="0"/>
    <n v="93671"/>
    <n v="30045211"/>
    <n v="0"/>
    <n v="0"/>
    <n v="0"/>
    <n v="0"/>
  </r>
  <r>
    <s v="20219b83-bd2d-4b09-a10c-a5280112eb08"/>
    <x v="13"/>
    <x v="0"/>
    <x v="2"/>
    <x v="4"/>
    <n v="0"/>
    <n v="0"/>
    <n v="0"/>
    <n v="93671"/>
    <n v="30045211"/>
    <n v="0"/>
    <n v="0"/>
    <n v="0"/>
    <n v="0"/>
  </r>
  <r>
    <s v="20219b83-bd2d-4b09-a10c-a5280112eb08"/>
    <x v="13"/>
    <x v="0"/>
    <x v="2"/>
    <x v="5"/>
    <n v="0"/>
    <n v="0"/>
    <n v="0"/>
    <n v="93671"/>
    <n v="30045211"/>
    <n v="0"/>
    <n v="0"/>
    <n v="0"/>
    <n v="0"/>
  </r>
  <r>
    <s v="20219b83-bd2d-4b09-a10c-a5280112eb08"/>
    <x v="13"/>
    <x v="0"/>
    <x v="3"/>
    <x v="2"/>
    <n v="10"/>
    <n v="1"/>
    <n v="300"/>
    <n v="55085"/>
    <n v="18724865"/>
    <n v="0"/>
    <n v="0"/>
    <n v="30"/>
    <n v="300"/>
  </r>
  <r>
    <s v="20219b83-bd2d-4b09-a10c-a5280112eb08"/>
    <x v="13"/>
    <x v="0"/>
    <x v="3"/>
    <x v="0"/>
    <n v="0"/>
    <n v="0"/>
    <n v="0"/>
    <n v="55085"/>
    <n v="18724865"/>
    <n v="0"/>
    <n v="0"/>
    <n v="0"/>
    <n v="0"/>
  </r>
  <r>
    <s v="20219b83-bd2d-4b09-a10c-a5280112eb08"/>
    <x v="13"/>
    <x v="0"/>
    <x v="3"/>
    <x v="3"/>
    <n v="0"/>
    <n v="0"/>
    <n v="0"/>
    <n v="55085"/>
    <n v="18724865"/>
    <n v="0"/>
    <n v="0"/>
    <n v="0"/>
    <n v="0"/>
  </r>
  <r>
    <s v="20219b83-bd2d-4b09-a10c-a5280112eb08"/>
    <x v="13"/>
    <x v="0"/>
    <x v="3"/>
    <x v="1"/>
    <n v="0"/>
    <n v="0"/>
    <n v="0"/>
    <n v="55085"/>
    <n v="18724865"/>
    <n v="0"/>
    <n v="0"/>
    <n v="0"/>
    <n v="0"/>
  </r>
  <r>
    <s v="20219b83-bd2d-4b09-a10c-a5280112eb08"/>
    <x v="13"/>
    <x v="0"/>
    <x v="3"/>
    <x v="4"/>
    <n v="0"/>
    <n v="0"/>
    <n v="0"/>
    <n v="55085"/>
    <n v="18724865"/>
    <n v="0"/>
    <n v="0"/>
    <n v="0"/>
    <n v="0"/>
  </r>
  <r>
    <s v="20219b83-bd2d-4b09-a10c-a5280112eb08"/>
    <x v="13"/>
    <x v="0"/>
    <x v="3"/>
    <x v="5"/>
    <n v="0"/>
    <n v="0"/>
    <n v="0"/>
    <n v="55085"/>
    <n v="18724865"/>
    <n v="0"/>
    <n v="0"/>
    <n v="0"/>
    <n v="0"/>
  </r>
  <r>
    <s v="20219b83-bd2d-4b09-a10c-a5280112eb08"/>
    <x v="13"/>
    <x v="1"/>
    <x v="0"/>
    <x v="2"/>
    <n v="0"/>
    <n v="0"/>
    <n v="0"/>
    <n v="84114"/>
    <n v="24003837"/>
    <n v="0"/>
    <n v="0"/>
    <n v="0"/>
    <n v="0"/>
  </r>
  <r>
    <s v="20219b83-bd2d-4b09-a10c-a5280112eb08"/>
    <x v="13"/>
    <x v="1"/>
    <x v="0"/>
    <x v="0"/>
    <n v="0"/>
    <n v="0"/>
    <n v="0"/>
    <n v="84114"/>
    <n v="24003837"/>
    <n v="0"/>
    <n v="0"/>
    <n v="0"/>
    <n v="0"/>
  </r>
  <r>
    <s v="20219b83-bd2d-4b09-a10c-a5280112eb08"/>
    <x v="13"/>
    <x v="1"/>
    <x v="0"/>
    <x v="3"/>
    <n v="0"/>
    <n v="0"/>
    <n v="0"/>
    <n v="84114"/>
    <n v="24003837"/>
    <n v="0"/>
    <n v="0"/>
    <n v="0"/>
    <n v="0"/>
  </r>
  <r>
    <s v="20219b83-bd2d-4b09-a10c-a5280112eb08"/>
    <x v="13"/>
    <x v="1"/>
    <x v="0"/>
    <x v="1"/>
    <n v="0"/>
    <n v="0"/>
    <n v="0"/>
    <n v="84114"/>
    <n v="24003837"/>
    <n v="0"/>
    <n v="0"/>
    <n v="0"/>
    <n v="0"/>
  </r>
  <r>
    <s v="20219b83-bd2d-4b09-a10c-a5280112eb08"/>
    <x v="13"/>
    <x v="1"/>
    <x v="0"/>
    <x v="4"/>
    <n v="0"/>
    <n v="0"/>
    <n v="0"/>
    <n v="84114"/>
    <n v="24003837"/>
    <n v="0"/>
    <n v="0"/>
    <n v="0"/>
    <n v="0"/>
  </r>
  <r>
    <s v="20219b83-bd2d-4b09-a10c-a5280112eb08"/>
    <x v="13"/>
    <x v="1"/>
    <x v="0"/>
    <x v="5"/>
    <n v="0"/>
    <n v="0"/>
    <n v="0"/>
    <n v="84114"/>
    <n v="24003837"/>
    <n v="0"/>
    <n v="0"/>
    <n v="0"/>
    <n v="0"/>
  </r>
  <r>
    <s v="20219b83-bd2d-4b09-a10c-a5280112eb08"/>
    <x v="13"/>
    <x v="1"/>
    <x v="1"/>
    <x v="2"/>
    <n v="25"/>
    <n v="2"/>
    <n v="692"/>
    <n v="85327"/>
    <n v="24371530"/>
    <n v="0"/>
    <n v="0"/>
    <n v="27"/>
    <n v="346"/>
  </r>
  <r>
    <s v="20219b83-bd2d-4b09-a10c-a5280112eb08"/>
    <x v="13"/>
    <x v="1"/>
    <x v="1"/>
    <x v="0"/>
    <n v="0"/>
    <n v="0"/>
    <n v="0"/>
    <n v="85327"/>
    <n v="24371530"/>
    <n v="0"/>
    <n v="0"/>
    <n v="0"/>
    <n v="0"/>
  </r>
  <r>
    <s v="20219b83-bd2d-4b09-a10c-a5280112eb08"/>
    <x v="13"/>
    <x v="1"/>
    <x v="1"/>
    <x v="3"/>
    <n v="0"/>
    <n v="0"/>
    <n v="0"/>
    <n v="85327"/>
    <n v="24371530"/>
    <n v="0"/>
    <n v="0"/>
    <n v="0"/>
    <n v="0"/>
  </r>
  <r>
    <s v="20219b83-bd2d-4b09-a10c-a5280112eb08"/>
    <x v="13"/>
    <x v="1"/>
    <x v="1"/>
    <x v="1"/>
    <n v="0"/>
    <n v="0"/>
    <n v="0"/>
    <n v="85327"/>
    <n v="24371530"/>
    <n v="0"/>
    <n v="0"/>
    <n v="0"/>
    <n v="0"/>
  </r>
  <r>
    <s v="20219b83-bd2d-4b09-a10c-a5280112eb08"/>
    <x v="13"/>
    <x v="1"/>
    <x v="1"/>
    <x v="4"/>
    <n v="0"/>
    <n v="0"/>
    <n v="0"/>
    <n v="85327"/>
    <n v="24371530"/>
    <n v="0"/>
    <n v="0"/>
    <n v="0"/>
    <n v="0"/>
  </r>
  <r>
    <s v="20219b83-bd2d-4b09-a10c-a5280112eb08"/>
    <x v="13"/>
    <x v="1"/>
    <x v="1"/>
    <x v="5"/>
    <n v="4"/>
    <n v="1"/>
    <n v="92"/>
    <n v="85327"/>
    <n v="24371530"/>
    <n v="0"/>
    <n v="0"/>
    <n v="23"/>
    <n v="92"/>
  </r>
  <r>
    <s v="20219b83-bd2d-4b09-a10c-a5280112eb08"/>
    <x v="13"/>
    <x v="1"/>
    <x v="2"/>
    <x v="2"/>
    <n v="18"/>
    <n v="2"/>
    <n v="540"/>
    <n v="81264"/>
    <n v="25892178"/>
    <n v="0"/>
    <n v="0"/>
    <n v="30"/>
    <n v="270"/>
  </r>
  <r>
    <s v="20219b83-bd2d-4b09-a10c-a5280112eb08"/>
    <x v="13"/>
    <x v="1"/>
    <x v="2"/>
    <x v="0"/>
    <n v="0"/>
    <n v="0"/>
    <n v="0"/>
    <n v="81264"/>
    <n v="25892178"/>
    <n v="0"/>
    <n v="0"/>
    <n v="0"/>
    <n v="0"/>
  </r>
  <r>
    <s v="20219b83-bd2d-4b09-a10c-a5280112eb08"/>
    <x v="13"/>
    <x v="1"/>
    <x v="2"/>
    <x v="3"/>
    <n v="0"/>
    <n v="0"/>
    <n v="0"/>
    <n v="81264"/>
    <n v="25892178"/>
    <n v="0"/>
    <n v="0"/>
    <n v="0"/>
    <n v="0"/>
  </r>
  <r>
    <s v="20219b83-bd2d-4b09-a10c-a5280112eb08"/>
    <x v="13"/>
    <x v="1"/>
    <x v="2"/>
    <x v="1"/>
    <n v="0"/>
    <n v="0"/>
    <n v="0"/>
    <n v="81264"/>
    <n v="25892178"/>
    <n v="0"/>
    <n v="0"/>
    <n v="0"/>
    <n v="0"/>
  </r>
  <r>
    <s v="20219b83-bd2d-4b09-a10c-a5280112eb08"/>
    <x v="13"/>
    <x v="1"/>
    <x v="2"/>
    <x v="4"/>
    <n v="0"/>
    <n v="0"/>
    <n v="0"/>
    <n v="81264"/>
    <n v="25892178"/>
    <n v="0"/>
    <n v="0"/>
    <n v="0"/>
    <n v="0"/>
  </r>
  <r>
    <s v="20219b83-bd2d-4b09-a10c-a5280112eb08"/>
    <x v="13"/>
    <x v="1"/>
    <x v="2"/>
    <x v="5"/>
    <n v="0"/>
    <n v="0"/>
    <n v="0"/>
    <n v="81264"/>
    <n v="25892178"/>
    <n v="0"/>
    <n v="0"/>
    <n v="0"/>
    <n v="0"/>
  </r>
  <r>
    <s v="20219b83-bd2d-4b09-a10c-a5280112eb08"/>
    <x v="13"/>
    <x v="1"/>
    <x v="3"/>
    <x v="2"/>
    <n v="0"/>
    <n v="0"/>
    <n v="0"/>
    <n v="44296"/>
    <n v="14976406"/>
    <n v="0"/>
    <n v="0"/>
    <n v="0"/>
    <n v="0"/>
  </r>
  <r>
    <s v="20219b83-bd2d-4b09-a10c-a5280112eb08"/>
    <x v="13"/>
    <x v="1"/>
    <x v="3"/>
    <x v="0"/>
    <n v="0"/>
    <n v="0"/>
    <n v="0"/>
    <n v="44296"/>
    <n v="14976406"/>
    <n v="0"/>
    <n v="0"/>
    <n v="0"/>
    <n v="0"/>
  </r>
  <r>
    <s v="20219b83-bd2d-4b09-a10c-a5280112eb08"/>
    <x v="13"/>
    <x v="1"/>
    <x v="3"/>
    <x v="3"/>
    <n v="0"/>
    <n v="0"/>
    <n v="0"/>
    <n v="44296"/>
    <n v="14976406"/>
    <n v="0"/>
    <n v="0"/>
    <n v="0"/>
    <n v="0"/>
  </r>
  <r>
    <s v="20219b83-bd2d-4b09-a10c-a5280112eb08"/>
    <x v="13"/>
    <x v="1"/>
    <x v="3"/>
    <x v="1"/>
    <n v="0"/>
    <n v="0"/>
    <n v="0"/>
    <n v="44296"/>
    <n v="14976406"/>
    <n v="0"/>
    <n v="0"/>
    <n v="0"/>
    <n v="0"/>
  </r>
  <r>
    <s v="20219b83-bd2d-4b09-a10c-a5280112eb08"/>
    <x v="13"/>
    <x v="1"/>
    <x v="3"/>
    <x v="4"/>
    <n v="0"/>
    <n v="0"/>
    <n v="0"/>
    <n v="44296"/>
    <n v="14976406"/>
    <n v="0"/>
    <n v="0"/>
    <n v="0"/>
    <n v="0"/>
  </r>
  <r>
    <s v="20219b83-bd2d-4b09-a10c-a5280112eb08"/>
    <x v="13"/>
    <x v="1"/>
    <x v="3"/>
    <x v="5"/>
    <n v="0"/>
    <n v="0"/>
    <n v="0"/>
    <n v="44296"/>
    <n v="14976406"/>
    <n v="0"/>
    <n v="0"/>
    <n v="0"/>
    <n v="0"/>
  </r>
  <r>
    <s v="20219b83-bd2d-4b09-a10c-a5280112eb08"/>
    <x v="14"/>
    <x v="0"/>
    <x v="0"/>
    <x v="2"/>
    <n v="0"/>
    <n v="0"/>
    <n v="0"/>
    <n v="84489"/>
    <n v="20909232"/>
    <n v="0"/>
    <n v="0"/>
    <n v="0"/>
    <n v="0"/>
  </r>
  <r>
    <s v="20219b83-bd2d-4b09-a10c-a5280112eb08"/>
    <x v="14"/>
    <x v="0"/>
    <x v="0"/>
    <x v="0"/>
    <n v="0"/>
    <n v="0"/>
    <n v="0"/>
    <n v="84489"/>
    <n v="20909232"/>
    <n v="0"/>
    <n v="0"/>
    <n v="0"/>
    <n v="0"/>
  </r>
  <r>
    <s v="20219b83-bd2d-4b09-a10c-a5280112eb08"/>
    <x v="14"/>
    <x v="0"/>
    <x v="0"/>
    <x v="3"/>
    <n v="0"/>
    <n v="0"/>
    <n v="0"/>
    <n v="84489"/>
    <n v="20909232"/>
    <n v="0"/>
    <n v="0"/>
    <n v="0"/>
    <n v="0"/>
  </r>
  <r>
    <s v="20219b83-bd2d-4b09-a10c-a5280112eb08"/>
    <x v="14"/>
    <x v="0"/>
    <x v="0"/>
    <x v="1"/>
    <n v="0"/>
    <n v="0"/>
    <n v="0"/>
    <n v="84489"/>
    <n v="20909232"/>
    <n v="0"/>
    <n v="0"/>
    <n v="0"/>
    <n v="0"/>
  </r>
  <r>
    <s v="20219b83-bd2d-4b09-a10c-a5280112eb08"/>
    <x v="14"/>
    <x v="0"/>
    <x v="0"/>
    <x v="4"/>
    <n v="0"/>
    <n v="0"/>
    <n v="0"/>
    <n v="84489"/>
    <n v="20909232"/>
    <n v="0"/>
    <n v="0"/>
    <n v="0"/>
    <n v="0"/>
  </r>
  <r>
    <s v="20219b83-bd2d-4b09-a10c-a5280112eb08"/>
    <x v="14"/>
    <x v="0"/>
    <x v="0"/>
    <x v="5"/>
    <n v="0"/>
    <n v="0"/>
    <n v="0"/>
    <n v="84489"/>
    <n v="20909232"/>
    <n v="0"/>
    <n v="0"/>
    <n v="0"/>
    <n v="0"/>
  </r>
  <r>
    <s v="20219b83-bd2d-4b09-a10c-a5280112eb08"/>
    <x v="14"/>
    <x v="0"/>
    <x v="1"/>
    <x v="2"/>
    <n v="18"/>
    <n v="8"/>
    <n v="428"/>
    <n v="115456"/>
    <n v="27303629"/>
    <n v="0"/>
    <n v="0"/>
    <n v="23"/>
    <n v="53"/>
  </r>
  <r>
    <s v="20219b83-bd2d-4b09-a10c-a5280112eb08"/>
    <x v="14"/>
    <x v="0"/>
    <x v="1"/>
    <x v="0"/>
    <n v="0"/>
    <n v="0"/>
    <n v="0"/>
    <n v="115456"/>
    <n v="27303629"/>
    <n v="0"/>
    <n v="0"/>
    <n v="0"/>
    <n v="0"/>
  </r>
  <r>
    <s v="20219b83-bd2d-4b09-a10c-a5280112eb08"/>
    <x v="14"/>
    <x v="0"/>
    <x v="1"/>
    <x v="3"/>
    <n v="0"/>
    <n v="0"/>
    <n v="0"/>
    <n v="115456"/>
    <n v="27303629"/>
    <n v="0"/>
    <n v="0"/>
    <n v="0"/>
    <n v="0"/>
  </r>
  <r>
    <s v="20219b83-bd2d-4b09-a10c-a5280112eb08"/>
    <x v="14"/>
    <x v="0"/>
    <x v="1"/>
    <x v="1"/>
    <n v="0"/>
    <n v="0"/>
    <n v="0"/>
    <n v="115456"/>
    <n v="27303629"/>
    <n v="0"/>
    <n v="0"/>
    <n v="0"/>
    <n v="0"/>
  </r>
  <r>
    <s v="20219b83-bd2d-4b09-a10c-a5280112eb08"/>
    <x v="14"/>
    <x v="0"/>
    <x v="1"/>
    <x v="4"/>
    <n v="0"/>
    <n v="0"/>
    <n v="0"/>
    <n v="115456"/>
    <n v="27303629"/>
    <n v="0"/>
    <n v="0"/>
    <n v="0"/>
    <n v="0"/>
  </r>
  <r>
    <s v="20219b83-bd2d-4b09-a10c-a5280112eb08"/>
    <x v="14"/>
    <x v="0"/>
    <x v="1"/>
    <x v="5"/>
    <n v="0"/>
    <n v="0"/>
    <n v="0"/>
    <n v="115456"/>
    <n v="27303629"/>
    <n v="0"/>
    <n v="0"/>
    <n v="0"/>
    <n v="0"/>
  </r>
  <r>
    <s v="20219b83-bd2d-4b09-a10c-a5280112eb08"/>
    <x v="14"/>
    <x v="0"/>
    <x v="2"/>
    <x v="2"/>
    <n v="42"/>
    <n v="7"/>
    <n v="1163"/>
    <n v="109291"/>
    <n v="28395178"/>
    <n v="0"/>
    <n v="0"/>
    <n v="27"/>
    <n v="166"/>
  </r>
  <r>
    <s v="20219b83-bd2d-4b09-a10c-a5280112eb08"/>
    <x v="14"/>
    <x v="0"/>
    <x v="2"/>
    <x v="0"/>
    <n v="0"/>
    <n v="0"/>
    <n v="0"/>
    <n v="109291"/>
    <n v="28395178"/>
    <n v="0"/>
    <n v="0"/>
    <n v="0"/>
    <n v="0"/>
  </r>
  <r>
    <s v="20219b83-bd2d-4b09-a10c-a5280112eb08"/>
    <x v="14"/>
    <x v="0"/>
    <x v="2"/>
    <x v="3"/>
    <n v="0"/>
    <n v="0"/>
    <n v="0"/>
    <n v="109291"/>
    <n v="28395178"/>
    <n v="0"/>
    <n v="0"/>
    <n v="0"/>
    <n v="0"/>
  </r>
  <r>
    <s v="20219b83-bd2d-4b09-a10c-a5280112eb08"/>
    <x v="14"/>
    <x v="0"/>
    <x v="2"/>
    <x v="1"/>
    <n v="0"/>
    <n v="0"/>
    <n v="0"/>
    <n v="109291"/>
    <n v="28395178"/>
    <n v="0"/>
    <n v="0"/>
    <n v="0"/>
    <n v="0"/>
  </r>
  <r>
    <s v="20219b83-bd2d-4b09-a10c-a5280112eb08"/>
    <x v="14"/>
    <x v="0"/>
    <x v="2"/>
    <x v="4"/>
    <n v="0"/>
    <n v="0"/>
    <n v="0"/>
    <n v="109291"/>
    <n v="28395178"/>
    <n v="0"/>
    <n v="0"/>
    <n v="0"/>
    <n v="0"/>
  </r>
  <r>
    <s v="20219b83-bd2d-4b09-a10c-a5280112eb08"/>
    <x v="14"/>
    <x v="0"/>
    <x v="2"/>
    <x v="5"/>
    <n v="0"/>
    <n v="0"/>
    <n v="0"/>
    <n v="109291"/>
    <n v="28395178"/>
    <n v="0"/>
    <n v="0"/>
    <n v="0"/>
    <n v="0"/>
  </r>
  <r>
    <s v="20219b83-bd2d-4b09-a10c-a5280112eb08"/>
    <x v="14"/>
    <x v="0"/>
    <x v="3"/>
    <x v="2"/>
    <n v="11"/>
    <n v="3"/>
    <n v="299"/>
    <n v="58647"/>
    <n v="17385702"/>
    <n v="0"/>
    <n v="0"/>
    <n v="27"/>
    <n v="99"/>
  </r>
  <r>
    <s v="20219b83-bd2d-4b09-a10c-a5280112eb08"/>
    <x v="14"/>
    <x v="0"/>
    <x v="3"/>
    <x v="0"/>
    <n v="0"/>
    <n v="0"/>
    <n v="0"/>
    <n v="58647"/>
    <n v="17385702"/>
    <n v="0"/>
    <n v="0"/>
    <n v="0"/>
    <n v="0"/>
  </r>
  <r>
    <s v="20219b83-bd2d-4b09-a10c-a5280112eb08"/>
    <x v="14"/>
    <x v="0"/>
    <x v="3"/>
    <x v="3"/>
    <n v="0"/>
    <n v="0"/>
    <n v="0"/>
    <n v="58647"/>
    <n v="17385702"/>
    <n v="0"/>
    <n v="0"/>
    <n v="0"/>
    <n v="0"/>
  </r>
  <r>
    <s v="20219b83-bd2d-4b09-a10c-a5280112eb08"/>
    <x v="14"/>
    <x v="0"/>
    <x v="3"/>
    <x v="1"/>
    <n v="0"/>
    <n v="0"/>
    <n v="0"/>
    <n v="58647"/>
    <n v="17385702"/>
    <n v="0"/>
    <n v="0"/>
    <n v="0"/>
    <n v="0"/>
  </r>
  <r>
    <s v="20219b83-bd2d-4b09-a10c-a5280112eb08"/>
    <x v="14"/>
    <x v="0"/>
    <x v="3"/>
    <x v="4"/>
    <n v="0"/>
    <n v="0"/>
    <n v="0"/>
    <n v="58647"/>
    <n v="17385702"/>
    <n v="0"/>
    <n v="0"/>
    <n v="0"/>
    <n v="0"/>
  </r>
  <r>
    <s v="20219b83-bd2d-4b09-a10c-a5280112eb08"/>
    <x v="14"/>
    <x v="0"/>
    <x v="3"/>
    <x v="5"/>
    <n v="0"/>
    <n v="0"/>
    <n v="0"/>
    <n v="58647"/>
    <n v="17385702"/>
    <n v="0"/>
    <n v="0"/>
    <n v="0"/>
    <n v="0"/>
  </r>
  <r>
    <s v="20219b83-bd2d-4b09-a10c-a5280112eb08"/>
    <x v="14"/>
    <x v="1"/>
    <x v="0"/>
    <x v="2"/>
    <n v="0"/>
    <n v="0"/>
    <n v="0"/>
    <n v="87985"/>
    <n v="21807183"/>
    <n v="0"/>
    <n v="0"/>
    <n v="0"/>
    <n v="0"/>
  </r>
  <r>
    <s v="20219b83-bd2d-4b09-a10c-a5280112eb08"/>
    <x v="14"/>
    <x v="1"/>
    <x v="0"/>
    <x v="0"/>
    <n v="0"/>
    <n v="0"/>
    <n v="0"/>
    <n v="87985"/>
    <n v="21807183"/>
    <n v="0"/>
    <n v="0"/>
    <n v="0"/>
    <n v="0"/>
  </r>
  <r>
    <s v="20219b83-bd2d-4b09-a10c-a5280112eb08"/>
    <x v="14"/>
    <x v="1"/>
    <x v="0"/>
    <x v="3"/>
    <n v="0"/>
    <n v="0"/>
    <n v="0"/>
    <n v="87985"/>
    <n v="21807183"/>
    <n v="0"/>
    <n v="0"/>
    <n v="0"/>
    <n v="0"/>
  </r>
  <r>
    <s v="20219b83-bd2d-4b09-a10c-a5280112eb08"/>
    <x v="14"/>
    <x v="1"/>
    <x v="0"/>
    <x v="1"/>
    <n v="0"/>
    <n v="0"/>
    <n v="0"/>
    <n v="87985"/>
    <n v="21807183"/>
    <n v="0"/>
    <n v="0"/>
    <n v="0"/>
    <n v="0"/>
  </r>
  <r>
    <s v="20219b83-bd2d-4b09-a10c-a5280112eb08"/>
    <x v="14"/>
    <x v="1"/>
    <x v="0"/>
    <x v="4"/>
    <n v="0"/>
    <n v="0"/>
    <n v="0"/>
    <n v="87985"/>
    <n v="21807183"/>
    <n v="0"/>
    <n v="0"/>
    <n v="0"/>
    <n v="0"/>
  </r>
  <r>
    <s v="20219b83-bd2d-4b09-a10c-a5280112eb08"/>
    <x v="14"/>
    <x v="1"/>
    <x v="0"/>
    <x v="5"/>
    <n v="0"/>
    <n v="0"/>
    <n v="0"/>
    <n v="87985"/>
    <n v="21807183"/>
    <n v="0"/>
    <n v="0"/>
    <n v="0"/>
    <n v="0"/>
  </r>
  <r>
    <s v="20219b83-bd2d-4b09-a10c-a5280112eb08"/>
    <x v="14"/>
    <x v="1"/>
    <x v="1"/>
    <x v="2"/>
    <n v="8"/>
    <n v="2"/>
    <n v="129"/>
    <n v="101384"/>
    <n v="23288934"/>
    <n v="0"/>
    <n v="0"/>
    <n v="16"/>
    <n v="64"/>
  </r>
  <r>
    <s v="20219b83-bd2d-4b09-a10c-a5280112eb08"/>
    <x v="14"/>
    <x v="1"/>
    <x v="1"/>
    <x v="0"/>
    <n v="0"/>
    <n v="0"/>
    <n v="0"/>
    <n v="101384"/>
    <n v="23288934"/>
    <n v="0"/>
    <n v="0"/>
    <n v="0"/>
    <n v="0"/>
  </r>
  <r>
    <s v="20219b83-bd2d-4b09-a10c-a5280112eb08"/>
    <x v="14"/>
    <x v="1"/>
    <x v="1"/>
    <x v="3"/>
    <n v="0"/>
    <n v="0"/>
    <n v="0"/>
    <n v="101384"/>
    <n v="23288934"/>
    <n v="0"/>
    <n v="0"/>
    <n v="0"/>
    <n v="0"/>
  </r>
  <r>
    <s v="20219b83-bd2d-4b09-a10c-a5280112eb08"/>
    <x v="14"/>
    <x v="1"/>
    <x v="1"/>
    <x v="1"/>
    <n v="0"/>
    <n v="0"/>
    <n v="0"/>
    <n v="101384"/>
    <n v="23288934"/>
    <n v="0"/>
    <n v="0"/>
    <n v="0"/>
    <n v="0"/>
  </r>
  <r>
    <s v="20219b83-bd2d-4b09-a10c-a5280112eb08"/>
    <x v="14"/>
    <x v="1"/>
    <x v="1"/>
    <x v="4"/>
    <n v="0"/>
    <n v="0"/>
    <n v="0"/>
    <n v="101384"/>
    <n v="23288934"/>
    <n v="0"/>
    <n v="0"/>
    <n v="0"/>
    <n v="0"/>
  </r>
  <r>
    <s v="20219b83-bd2d-4b09-a10c-a5280112eb08"/>
    <x v="14"/>
    <x v="1"/>
    <x v="1"/>
    <x v="5"/>
    <n v="7"/>
    <n v="1"/>
    <n v="210"/>
    <n v="101384"/>
    <n v="23288934"/>
    <n v="0"/>
    <n v="0"/>
    <n v="30"/>
    <n v="210"/>
  </r>
  <r>
    <s v="20219b83-bd2d-4b09-a10c-a5280112eb08"/>
    <x v="14"/>
    <x v="1"/>
    <x v="2"/>
    <x v="2"/>
    <n v="21"/>
    <n v="3"/>
    <n v="614"/>
    <n v="94320"/>
    <n v="24347416"/>
    <n v="0"/>
    <n v="0"/>
    <n v="29"/>
    <n v="204"/>
  </r>
  <r>
    <s v="20219b83-bd2d-4b09-a10c-a5280112eb08"/>
    <x v="14"/>
    <x v="1"/>
    <x v="2"/>
    <x v="0"/>
    <n v="0"/>
    <n v="0"/>
    <n v="0"/>
    <n v="94320"/>
    <n v="24347416"/>
    <n v="0"/>
    <n v="0"/>
    <n v="0"/>
    <n v="0"/>
  </r>
  <r>
    <s v="20219b83-bd2d-4b09-a10c-a5280112eb08"/>
    <x v="14"/>
    <x v="1"/>
    <x v="2"/>
    <x v="3"/>
    <n v="0"/>
    <n v="0"/>
    <n v="0"/>
    <n v="94320"/>
    <n v="24347416"/>
    <n v="0"/>
    <n v="0"/>
    <n v="0"/>
    <n v="0"/>
  </r>
  <r>
    <s v="20219b83-bd2d-4b09-a10c-a5280112eb08"/>
    <x v="14"/>
    <x v="1"/>
    <x v="2"/>
    <x v="1"/>
    <n v="0"/>
    <n v="0"/>
    <n v="0"/>
    <n v="94320"/>
    <n v="24347416"/>
    <n v="0"/>
    <n v="0"/>
    <n v="0"/>
    <n v="0"/>
  </r>
  <r>
    <s v="20219b83-bd2d-4b09-a10c-a5280112eb08"/>
    <x v="14"/>
    <x v="1"/>
    <x v="2"/>
    <x v="4"/>
    <n v="0"/>
    <n v="0"/>
    <n v="0"/>
    <n v="94320"/>
    <n v="24347416"/>
    <n v="0"/>
    <n v="0"/>
    <n v="0"/>
    <n v="0"/>
  </r>
  <r>
    <s v="20219b83-bd2d-4b09-a10c-a5280112eb08"/>
    <x v="14"/>
    <x v="1"/>
    <x v="2"/>
    <x v="5"/>
    <n v="0"/>
    <n v="0"/>
    <n v="0"/>
    <n v="94320"/>
    <n v="24347416"/>
    <n v="0"/>
    <n v="0"/>
    <n v="0"/>
    <n v="0"/>
  </r>
  <r>
    <s v="20219b83-bd2d-4b09-a10c-a5280112eb08"/>
    <x v="14"/>
    <x v="1"/>
    <x v="3"/>
    <x v="2"/>
    <n v="0"/>
    <n v="0"/>
    <n v="0"/>
    <n v="47425"/>
    <n v="13986521"/>
    <n v="0"/>
    <n v="0"/>
    <n v="0"/>
    <n v="0"/>
  </r>
  <r>
    <s v="20219b83-bd2d-4b09-a10c-a5280112eb08"/>
    <x v="14"/>
    <x v="1"/>
    <x v="3"/>
    <x v="0"/>
    <n v="0"/>
    <n v="0"/>
    <n v="0"/>
    <n v="47425"/>
    <n v="13986521"/>
    <n v="0"/>
    <n v="0"/>
    <n v="0"/>
    <n v="0"/>
  </r>
  <r>
    <s v="20219b83-bd2d-4b09-a10c-a5280112eb08"/>
    <x v="14"/>
    <x v="1"/>
    <x v="3"/>
    <x v="3"/>
    <n v="0"/>
    <n v="0"/>
    <n v="0"/>
    <n v="47425"/>
    <n v="13986521"/>
    <n v="0"/>
    <n v="0"/>
    <n v="0"/>
    <n v="0"/>
  </r>
  <r>
    <s v="20219b83-bd2d-4b09-a10c-a5280112eb08"/>
    <x v="14"/>
    <x v="1"/>
    <x v="3"/>
    <x v="1"/>
    <n v="0"/>
    <n v="0"/>
    <n v="0"/>
    <n v="47425"/>
    <n v="13986521"/>
    <n v="0"/>
    <n v="0"/>
    <n v="0"/>
    <n v="0"/>
  </r>
  <r>
    <s v="20219b83-bd2d-4b09-a10c-a5280112eb08"/>
    <x v="14"/>
    <x v="1"/>
    <x v="3"/>
    <x v="4"/>
    <n v="0"/>
    <n v="0"/>
    <n v="0"/>
    <n v="47425"/>
    <n v="13986521"/>
    <n v="0"/>
    <n v="0"/>
    <n v="0"/>
    <n v="0"/>
  </r>
  <r>
    <s v="20219b83-bd2d-4b09-a10c-a5280112eb08"/>
    <x v="14"/>
    <x v="1"/>
    <x v="3"/>
    <x v="5"/>
    <n v="0"/>
    <n v="0"/>
    <n v="0"/>
    <n v="47425"/>
    <n v="13986521"/>
    <n v="0"/>
    <n v="0"/>
    <n v="0"/>
    <n v="0"/>
  </r>
  <r>
    <s v="1e1221a4-20c2-45b0-872f-a5280112eb08"/>
    <x v="0"/>
    <x v="0"/>
    <x v="0"/>
    <x v="2"/>
    <n v="0"/>
    <n v="0"/>
    <n v="0"/>
    <n v="125199"/>
    <n v="33157827"/>
    <n v="0"/>
    <n v="0"/>
    <n v="0"/>
    <n v="0"/>
  </r>
  <r>
    <s v="1e1221a4-20c2-45b0-872f-a5280112eb08"/>
    <x v="0"/>
    <x v="0"/>
    <x v="0"/>
    <x v="0"/>
    <n v="0"/>
    <n v="0"/>
    <n v="0"/>
    <n v="125199"/>
    <n v="33157827"/>
    <n v="0"/>
    <n v="0"/>
    <n v="0"/>
    <n v="0"/>
  </r>
  <r>
    <s v="1e1221a4-20c2-45b0-872f-a5280112eb08"/>
    <x v="0"/>
    <x v="0"/>
    <x v="0"/>
    <x v="3"/>
    <n v="0"/>
    <n v="0"/>
    <n v="0"/>
    <n v="125199"/>
    <n v="33157827"/>
    <n v="0"/>
    <n v="0"/>
    <n v="0"/>
    <n v="0"/>
  </r>
  <r>
    <s v="1e1221a4-20c2-45b0-872f-a5280112eb08"/>
    <x v="0"/>
    <x v="0"/>
    <x v="0"/>
    <x v="1"/>
    <n v="0"/>
    <n v="0"/>
    <n v="0"/>
    <n v="125199"/>
    <n v="33157827"/>
    <n v="0"/>
    <n v="0"/>
    <n v="0"/>
    <n v="0"/>
  </r>
  <r>
    <s v="1e1221a4-20c2-45b0-872f-a5280112eb08"/>
    <x v="0"/>
    <x v="0"/>
    <x v="0"/>
    <x v="4"/>
    <n v="0"/>
    <n v="0"/>
    <n v="0"/>
    <n v="125199"/>
    <n v="33157827"/>
    <n v="0"/>
    <n v="0"/>
    <n v="0"/>
    <n v="0"/>
  </r>
  <r>
    <s v="1e1221a4-20c2-45b0-872f-a5280112eb08"/>
    <x v="0"/>
    <x v="0"/>
    <x v="0"/>
    <x v="5"/>
    <n v="0"/>
    <n v="0"/>
    <n v="0"/>
    <n v="125199"/>
    <n v="33157827"/>
    <n v="0"/>
    <n v="0"/>
    <n v="0"/>
    <n v="0"/>
  </r>
  <r>
    <s v="1e1221a4-20c2-45b0-872f-a5280112eb08"/>
    <x v="0"/>
    <x v="0"/>
    <x v="1"/>
    <x v="2"/>
    <n v="0"/>
    <n v="0"/>
    <n v="0"/>
    <n v="144304"/>
    <n v="36785420"/>
    <n v="0"/>
    <n v="0"/>
    <n v="0"/>
    <n v="0"/>
  </r>
  <r>
    <s v="1e1221a4-20c2-45b0-872f-a5280112eb08"/>
    <x v="0"/>
    <x v="0"/>
    <x v="1"/>
    <x v="0"/>
    <n v="0"/>
    <n v="0"/>
    <n v="0"/>
    <n v="144304"/>
    <n v="36785420"/>
    <n v="0"/>
    <n v="0"/>
    <n v="0"/>
    <n v="0"/>
  </r>
  <r>
    <s v="1e1221a4-20c2-45b0-872f-a5280112eb08"/>
    <x v="0"/>
    <x v="0"/>
    <x v="1"/>
    <x v="3"/>
    <n v="0"/>
    <n v="0"/>
    <n v="0"/>
    <n v="144304"/>
    <n v="36785420"/>
    <n v="0"/>
    <n v="0"/>
    <n v="0"/>
    <n v="0"/>
  </r>
  <r>
    <s v="1e1221a4-20c2-45b0-872f-a5280112eb08"/>
    <x v="0"/>
    <x v="0"/>
    <x v="1"/>
    <x v="1"/>
    <n v="0"/>
    <n v="0"/>
    <n v="0"/>
    <n v="144304"/>
    <n v="36785420"/>
    <n v="0"/>
    <n v="0"/>
    <n v="0"/>
    <n v="0"/>
  </r>
  <r>
    <s v="1e1221a4-20c2-45b0-872f-a5280112eb08"/>
    <x v="0"/>
    <x v="0"/>
    <x v="1"/>
    <x v="4"/>
    <n v="0"/>
    <n v="0"/>
    <n v="0"/>
    <n v="144304"/>
    <n v="36785420"/>
    <n v="0"/>
    <n v="0"/>
    <n v="0"/>
    <n v="0"/>
  </r>
  <r>
    <s v="1e1221a4-20c2-45b0-872f-a5280112eb08"/>
    <x v="0"/>
    <x v="0"/>
    <x v="1"/>
    <x v="5"/>
    <n v="0"/>
    <n v="0"/>
    <n v="0"/>
    <n v="144304"/>
    <n v="36785420"/>
    <n v="0"/>
    <n v="0"/>
    <n v="0"/>
    <n v="0"/>
  </r>
  <r>
    <s v="1e1221a4-20c2-45b0-872f-a5280112eb08"/>
    <x v="0"/>
    <x v="0"/>
    <x v="2"/>
    <x v="2"/>
    <n v="0"/>
    <n v="0"/>
    <n v="0"/>
    <n v="88569"/>
    <n v="26952304"/>
    <n v="0"/>
    <n v="0"/>
    <n v="0"/>
    <n v="0"/>
  </r>
  <r>
    <s v="1e1221a4-20c2-45b0-872f-a5280112eb08"/>
    <x v="0"/>
    <x v="0"/>
    <x v="2"/>
    <x v="0"/>
    <n v="0"/>
    <n v="0"/>
    <n v="0"/>
    <n v="88569"/>
    <n v="26952304"/>
    <n v="0"/>
    <n v="0"/>
    <n v="0"/>
    <n v="0"/>
  </r>
  <r>
    <s v="1e1221a4-20c2-45b0-872f-a5280112eb08"/>
    <x v="0"/>
    <x v="0"/>
    <x v="2"/>
    <x v="3"/>
    <n v="0"/>
    <n v="0"/>
    <n v="0"/>
    <n v="88569"/>
    <n v="26952304"/>
    <n v="0"/>
    <n v="0"/>
    <n v="0"/>
    <n v="0"/>
  </r>
  <r>
    <s v="1e1221a4-20c2-45b0-872f-a5280112eb08"/>
    <x v="0"/>
    <x v="0"/>
    <x v="2"/>
    <x v="1"/>
    <n v="0"/>
    <n v="0"/>
    <n v="0"/>
    <n v="88569"/>
    <n v="26952304"/>
    <n v="0"/>
    <n v="0"/>
    <n v="0"/>
    <n v="0"/>
  </r>
  <r>
    <s v="1e1221a4-20c2-45b0-872f-a5280112eb08"/>
    <x v="0"/>
    <x v="0"/>
    <x v="2"/>
    <x v="4"/>
    <n v="0"/>
    <n v="0"/>
    <n v="0"/>
    <n v="88569"/>
    <n v="26952304"/>
    <n v="0"/>
    <n v="0"/>
    <n v="0"/>
    <n v="0"/>
  </r>
  <r>
    <s v="1e1221a4-20c2-45b0-872f-a5280112eb08"/>
    <x v="0"/>
    <x v="0"/>
    <x v="2"/>
    <x v="5"/>
    <n v="0"/>
    <n v="0"/>
    <n v="0"/>
    <n v="88569"/>
    <n v="26952304"/>
    <n v="0"/>
    <n v="0"/>
    <n v="0"/>
    <n v="0"/>
  </r>
  <r>
    <s v="1e1221a4-20c2-45b0-872f-a5280112eb08"/>
    <x v="0"/>
    <x v="0"/>
    <x v="3"/>
    <x v="2"/>
    <n v="0"/>
    <n v="0"/>
    <n v="0"/>
    <n v="31380"/>
    <n v="10320595"/>
    <n v="0"/>
    <n v="0"/>
    <n v="0"/>
    <n v="0"/>
  </r>
  <r>
    <s v="1e1221a4-20c2-45b0-872f-a5280112eb08"/>
    <x v="0"/>
    <x v="0"/>
    <x v="3"/>
    <x v="0"/>
    <n v="0"/>
    <n v="0"/>
    <n v="0"/>
    <n v="31380"/>
    <n v="10320595"/>
    <n v="0"/>
    <n v="0"/>
    <n v="0"/>
    <n v="0"/>
  </r>
  <r>
    <s v="1e1221a4-20c2-45b0-872f-a5280112eb08"/>
    <x v="0"/>
    <x v="0"/>
    <x v="3"/>
    <x v="3"/>
    <n v="0"/>
    <n v="0"/>
    <n v="0"/>
    <n v="31380"/>
    <n v="10320595"/>
    <n v="0"/>
    <n v="0"/>
    <n v="0"/>
    <n v="0"/>
  </r>
  <r>
    <s v="1e1221a4-20c2-45b0-872f-a5280112eb08"/>
    <x v="0"/>
    <x v="0"/>
    <x v="3"/>
    <x v="1"/>
    <n v="0"/>
    <n v="0"/>
    <n v="0"/>
    <n v="31380"/>
    <n v="10320595"/>
    <n v="0"/>
    <n v="0"/>
    <n v="0"/>
    <n v="0"/>
  </r>
  <r>
    <s v="1e1221a4-20c2-45b0-872f-a5280112eb08"/>
    <x v="0"/>
    <x v="0"/>
    <x v="3"/>
    <x v="4"/>
    <n v="0"/>
    <n v="0"/>
    <n v="0"/>
    <n v="31380"/>
    <n v="10320595"/>
    <n v="0"/>
    <n v="0"/>
    <n v="0"/>
    <n v="0"/>
  </r>
  <r>
    <s v="1e1221a4-20c2-45b0-872f-a5280112eb08"/>
    <x v="0"/>
    <x v="0"/>
    <x v="3"/>
    <x v="5"/>
    <n v="0"/>
    <n v="0"/>
    <n v="0"/>
    <n v="31380"/>
    <n v="10320595"/>
    <n v="0"/>
    <n v="0"/>
    <n v="0"/>
    <n v="0"/>
  </r>
  <r>
    <s v="1e1221a4-20c2-45b0-872f-a5280112eb08"/>
    <x v="0"/>
    <x v="1"/>
    <x v="0"/>
    <x v="2"/>
    <n v="0"/>
    <n v="0"/>
    <n v="0"/>
    <n v="128487"/>
    <n v="34043305"/>
    <n v="0"/>
    <n v="0"/>
    <n v="0"/>
    <n v="0"/>
  </r>
  <r>
    <s v="1e1221a4-20c2-45b0-872f-a5280112eb08"/>
    <x v="0"/>
    <x v="1"/>
    <x v="0"/>
    <x v="0"/>
    <n v="0"/>
    <n v="0"/>
    <n v="0"/>
    <n v="128487"/>
    <n v="34043305"/>
    <n v="0"/>
    <n v="0"/>
    <n v="0"/>
    <n v="0"/>
  </r>
  <r>
    <s v="1e1221a4-20c2-45b0-872f-a5280112eb08"/>
    <x v="0"/>
    <x v="1"/>
    <x v="0"/>
    <x v="3"/>
    <n v="0"/>
    <n v="0"/>
    <n v="0"/>
    <n v="128487"/>
    <n v="34043305"/>
    <n v="0"/>
    <n v="0"/>
    <n v="0"/>
    <n v="0"/>
  </r>
  <r>
    <s v="1e1221a4-20c2-45b0-872f-a5280112eb08"/>
    <x v="0"/>
    <x v="1"/>
    <x v="0"/>
    <x v="1"/>
    <n v="0"/>
    <n v="0"/>
    <n v="0"/>
    <n v="128487"/>
    <n v="34043305"/>
    <n v="0"/>
    <n v="0"/>
    <n v="0"/>
    <n v="0"/>
  </r>
  <r>
    <s v="1e1221a4-20c2-45b0-872f-a5280112eb08"/>
    <x v="0"/>
    <x v="1"/>
    <x v="0"/>
    <x v="4"/>
    <n v="0"/>
    <n v="0"/>
    <n v="0"/>
    <n v="128487"/>
    <n v="34043305"/>
    <n v="0"/>
    <n v="0"/>
    <n v="0"/>
    <n v="0"/>
  </r>
  <r>
    <s v="1e1221a4-20c2-45b0-872f-a5280112eb08"/>
    <x v="0"/>
    <x v="1"/>
    <x v="0"/>
    <x v="5"/>
    <n v="0"/>
    <n v="0"/>
    <n v="0"/>
    <n v="128487"/>
    <n v="34043305"/>
    <n v="0"/>
    <n v="0"/>
    <n v="0"/>
    <n v="0"/>
  </r>
  <r>
    <s v="1e1221a4-20c2-45b0-872f-a5280112eb08"/>
    <x v="0"/>
    <x v="1"/>
    <x v="1"/>
    <x v="2"/>
    <n v="0"/>
    <n v="0"/>
    <n v="0"/>
    <n v="124952"/>
    <n v="31814843"/>
    <n v="0"/>
    <n v="0"/>
    <n v="0"/>
    <n v="0"/>
  </r>
  <r>
    <s v="1e1221a4-20c2-45b0-872f-a5280112eb08"/>
    <x v="0"/>
    <x v="1"/>
    <x v="1"/>
    <x v="0"/>
    <n v="0"/>
    <n v="0"/>
    <n v="0"/>
    <n v="124952"/>
    <n v="31814843"/>
    <n v="0"/>
    <n v="0"/>
    <n v="0"/>
    <n v="0"/>
  </r>
  <r>
    <s v="1e1221a4-20c2-45b0-872f-a5280112eb08"/>
    <x v="0"/>
    <x v="1"/>
    <x v="1"/>
    <x v="3"/>
    <n v="0"/>
    <n v="0"/>
    <n v="0"/>
    <n v="124952"/>
    <n v="31814843"/>
    <n v="0"/>
    <n v="0"/>
    <n v="0"/>
    <n v="0"/>
  </r>
  <r>
    <s v="1e1221a4-20c2-45b0-872f-a5280112eb08"/>
    <x v="0"/>
    <x v="1"/>
    <x v="1"/>
    <x v="1"/>
    <n v="0"/>
    <n v="0"/>
    <n v="0"/>
    <n v="124952"/>
    <n v="31814843"/>
    <n v="0"/>
    <n v="0"/>
    <n v="0"/>
    <n v="0"/>
  </r>
  <r>
    <s v="1e1221a4-20c2-45b0-872f-a5280112eb08"/>
    <x v="0"/>
    <x v="1"/>
    <x v="1"/>
    <x v="4"/>
    <n v="0"/>
    <n v="0"/>
    <n v="0"/>
    <n v="124952"/>
    <n v="31814843"/>
    <n v="0"/>
    <n v="0"/>
    <n v="0"/>
    <n v="0"/>
  </r>
  <r>
    <s v="1e1221a4-20c2-45b0-872f-a5280112eb08"/>
    <x v="0"/>
    <x v="1"/>
    <x v="1"/>
    <x v="5"/>
    <n v="0"/>
    <n v="0"/>
    <n v="0"/>
    <n v="124952"/>
    <n v="31814843"/>
    <n v="0"/>
    <n v="0"/>
    <n v="0"/>
    <n v="0"/>
  </r>
  <r>
    <s v="1e1221a4-20c2-45b0-872f-a5280112eb08"/>
    <x v="0"/>
    <x v="1"/>
    <x v="2"/>
    <x v="2"/>
    <n v="0"/>
    <n v="0"/>
    <n v="0"/>
    <n v="82581"/>
    <n v="25218509"/>
    <n v="0"/>
    <n v="0"/>
    <n v="0"/>
    <n v="0"/>
  </r>
  <r>
    <s v="1e1221a4-20c2-45b0-872f-a5280112eb08"/>
    <x v="0"/>
    <x v="1"/>
    <x v="2"/>
    <x v="0"/>
    <n v="0"/>
    <n v="0"/>
    <n v="0"/>
    <n v="82581"/>
    <n v="25218509"/>
    <n v="0"/>
    <n v="0"/>
    <n v="0"/>
    <n v="0"/>
  </r>
  <r>
    <s v="1e1221a4-20c2-45b0-872f-a5280112eb08"/>
    <x v="0"/>
    <x v="1"/>
    <x v="2"/>
    <x v="3"/>
    <n v="0"/>
    <n v="0"/>
    <n v="0"/>
    <n v="82581"/>
    <n v="25218509"/>
    <n v="0"/>
    <n v="0"/>
    <n v="0"/>
    <n v="0"/>
  </r>
  <r>
    <s v="1e1221a4-20c2-45b0-872f-a5280112eb08"/>
    <x v="0"/>
    <x v="1"/>
    <x v="2"/>
    <x v="1"/>
    <n v="0"/>
    <n v="0"/>
    <n v="0"/>
    <n v="82581"/>
    <n v="25218509"/>
    <n v="0"/>
    <n v="0"/>
    <n v="0"/>
    <n v="0"/>
  </r>
  <r>
    <s v="1e1221a4-20c2-45b0-872f-a5280112eb08"/>
    <x v="0"/>
    <x v="1"/>
    <x v="2"/>
    <x v="4"/>
    <n v="0"/>
    <n v="0"/>
    <n v="0"/>
    <n v="82581"/>
    <n v="25218509"/>
    <n v="0"/>
    <n v="0"/>
    <n v="0"/>
    <n v="0"/>
  </r>
  <r>
    <s v="1e1221a4-20c2-45b0-872f-a5280112eb08"/>
    <x v="0"/>
    <x v="1"/>
    <x v="2"/>
    <x v="5"/>
    <n v="0"/>
    <n v="0"/>
    <n v="0"/>
    <n v="82581"/>
    <n v="25218509"/>
    <n v="0"/>
    <n v="0"/>
    <n v="0"/>
    <n v="0"/>
  </r>
  <r>
    <s v="1e1221a4-20c2-45b0-872f-a5280112eb08"/>
    <x v="0"/>
    <x v="1"/>
    <x v="3"/>
    <x v="2"/>
    <n v="0"/>
    <n v="0"/>
    <n v="0"/>
    <n v="22291"/>
    <n v="7186760"/>
    <n v="0"/>
    <n v="0"/>
    <n v="0"/>
    <n v="0"/>
  </r>
  <r>
    <s v="1e1221a4-20c2-45b0-872f-a5280112eb08"/>
    <x v="0"/>
    <x v="1"/>
    <x v="3"/>
    <x v="0"/>
    <n v="0"/>
    <n v="0"/>
    <n v="0"/>
    <n v="22291"/>
    <n v="7186760"/>
    <n v="0"/>
    <n v="0"/>
    <n v="0"/>
    <n v="0"/>
  </r>
  <r>
    <s v="1e1221a4-20c2-45b0-872f-a5280112eb08"/>
    <x v="0"/>
    <x v="1"/>
    <x v="3"/>
    <x v="3"/>
    <n v="0"/>
    <n v="0"/>
    <n v="0"/>
    <n v="22291"/>
    <n v="7186760"/>
    <n v="0"/>
    <n v="0"/>
    <n v="0"/>
    <n v="0"/>
  </r>
  <r>
    <s v="1e1221a4-20c2-45b0-872f-a5280112eb08"/>
    <x v="0"/>
    <x v="1"/>
    <x v="3"/>
    <x v="1"/>
    <n v="0"/>
    <n v="0"/>
    <n v="0"/>
    <n v="22291"/>
    <n v="7186760"/>
    <n v="0"/>
    <n v="0"/>
    <n v="0"/>
    <n v="0"/>
  </r>
  <r>
    <s v="1e1221a4-20c2-45b0-872f-a5280112eb08"/>
    <x v="0"/>
    <x v="1"/>
    <x v="3"/>
    <x v="4"/>
    <n v="0"/>
    <n v="0"/>
    <n v="0"/>
    <n v="22291"/>
    <n v="7186760"/>
    <n v="0"/>
    <n v="0"/>
    <n v="0"/>
    <n v="0"/>
  </r>
  <r>
    <s v="1e1221a4-20c2-45b0-872f-a5280112eb08"/>
    <x v="0"/>
    <x v="1"/>
    <x v="3"/>
    <x v="5"/>
    <n v="0"/>
    <n v="0"/>
    <n v="0"/>
    <n v="22291"/>
    <n v="7186760"/>
    <n v="0"/>
    <n v="0"/>
    <n v="0"/>
    <n v="0"/>
  </r>
  <r>
    <s v="1e1221a4-20c2-45b0-872f-a5280112eb08"/>
    <x v="1"/>
    <x v="0"/>
    <x v="0"/>
    <x v="2"/>
    <n v="0"/>
    <n v="0"/>
    <n v="0"/>
    <n v="124262"/>
    <n v="34663938"/>
    <n v="0"/>
    <n v="0"/>
    <n v="0"/>
    <n v="0"/>
  </r>
  <r>
    <s v="1e1221a4-20c2-45b0-872f-a5280112eb08"/>
    <x v="1"/>
    <x v="0"/>
    <x v="0"/>
    <x v="0"/>
    <n v="0"/>
    <n v="0"/>
    <n v="0"/>
    <n v="124262"/>
    <n v="34663938"/>
    <n v="0"/>
    <n v="0"/>
    <n v="0"/>
    <n v="0"/>
  </r>
  <r>
    <s v="1e1221a4-20c2-45b0-872f-a5280112eb08"/>
    <x v="1"/>
    <x v="0"/>
    <x v="0"/>
    <x v="3"/>
    <n v="0"/>
    <n v="0"/>
    <n v="0"/>
    <n v="124262"/>
    <n v="34663938"/>
    <n v="0"/>
    <n v="0"/>
    <n v="0"/>
    <n v="0"/>
  </r>
  <r>
    <s v="1e1221a4-20c2-45b0-872f-a5280112eb08"/>
    <x v="1"/>
    <x v="0"/>
    <x v="0"/>
    <x v="1"/>
    <n v="0"/>
    <n v="0"/>
    <n v="0"/>
    <n v="124262"/>
    <n v="34663938"/>
    <n v="0"/>
    <n v="0"/>
    <n v="0"/>
    <n v="0"/>
  </r>
  <r>
    <s v="1e1221a4-20c2-45b0-872f-a5280112eb08"/>
    <x v="1"/>
    <x v="0"/>
    <x v="0"/>
    <x v="4"/>
    <n v="0"/>
    <n v="0"/>
    <n v="0"/>
    <n v="124262"/>
    <n v="34663938"/>
    <n v="0"/>
    <n v="0"/>
    <n v="0"/>
    <n v="0"/>
  </r>
  <r>
    <s v="1e1221a4-20c2-45b0-872f-a5280112eb08"/>
    <x v="1"/>
    <x v="0"/>
    <x v="0"/>
    <x v="5"/>
    <n v="0"/>
    <n v="0"/>
    <n v="0"/>
    <n v="124262"/>
    <n v="34663938"/>
    <n v="0"/>
    <n v="0"/>
    <n v="0"/>
    <n v="0"/>
  </r>
  <r>
    <s v="1e1221a4-20c2-45b0-872f-a5280112eb08"/>
    <x v="1"/>
    <x v="0"/>
    <x v="1"/>
    <x v="2"/>
    <n v="0"/>
    <n v="0"/>
    <n v="0"/>
    <n v="144381"/>
    <n v="39345492"/>
    <n v="0"/>
    <n v="0"/>
    <n v="0"/>
    <n v="0"/>
  </r>
  <r>
    <s v="1e1221a4-20c2-45b0-872f-a5280112eb08"/>
    <x v="1"/>
    <x v="0"/>
    <x v="1"/>
    <x v="0"/>
    <n v="0"/>
    <n v="0"/>
    <n v="0"/>
    <n v="144381"/>
    <n v="39345492"/>
    <n v="0"/>
    <n v="0"/>
    <n v="0"/>
    <n v="0"/>
  </r>
  <r>
    <s v="1e1221a4-20c2-45b0-872f-a5280112eb08"/>
    <x v="1"/>
    <x v="0"/>
    <x v="1"/>
    <x v="3"/>
    <n v="0"/>
    <n v="0"/>
    <n v="0"/>
    <n v="144381"/>
    <n v="39345492"/>
    <n v="0"/>
    <n v="0"/>
    <n v="0"/>
    <n v="0"/>
  </r>
  <r>
    <s v="1e1221a4-20c2-45b0-872f-a5280112eb08"/>
    <x v="1"/>
    <x v="0"/>
    <x v="1"/>
    <x v="1"/>
    <n v="0"/>
    <n v="0"/>
    <n v="0"/>
    <n v="144381"/>
    <n v="39345492"/>
    <n v="0"/>
    <n v="0"/>
    <n v="0"/>
    <n v="0"/>
  </r>
  <r>
    <s v="1e1221a4-20c2-45b0-872f-a5280112eb08"/>
    <x v="1"/>
    <x v="0"/>
    <x v="1"/>
    <x v="4"/>
    <n v="0"/>
    <n v="0"/>
    <n v="0"/>
    <n v="144381"/>
    <n v="39345492"/>
    <n v="0"/>
    <n v="0"/>
    <n v="0"/>
    <n v="0"/>
  </r>
  <r>
    <s v="1e1221a4-20c2-45b0-872f-a5280112eb08"/>
    <x v="1"/>
    <x v="0"/>
    <x v="1"/>
    <x v="5"/>
    <n v="0"/>
    <n v="0"/>
    <n v="0"/>
    <n v="144381"/>
    <n v="39345492"/>
    <n v="0"/>
    <n v="0"/>
    <n v="0"/>
    <n v="0"/>
  </r>
  <r>
    <s v="1e1221a4-20c2-45b0-872f-a5280112eb08"/>
    <x v="1"/>
    <x v="0"/>
    <x v="2"/>
    <x v="2"/>
    <n v="0"/>
    <n v="0"/>
    <n v="0"/>
    <n v="90734"/>
    <n v="28133786"/>
    <n v="0"/>
    <n v="0"/>
    <n v="0"/>
    <n v="0"/>
  </r>
  <r>
    <s v="1e1221a4-20c2-45b0-872f-a5280112eb08"/>
    <x v="1"/>
    <x v="0"/>
    <x v="2"/>
    <x v="0"/>
    <n v="0"/>
    <n v="0"/>
    <n v="0"/>
    <n v="90734"/>
    <n v="28133786"/>
    <n v="0"/>
    <n v="0"/>
    <n v="0"/>
    <n v="0"/>
  </r>
  <r>
    <s v="1e1221a4-20c2-45b0-872f-a5280112eb08"/>
    <x v="1"/>
    <x v="0"/>
    <x v="2"/>
    <x v="3"/>
    <n v="0"/>
    <n v="0"/>
    <n v="0"/>
    <n v="90734"/>
    <n v="28133786"/>
    <n v="0"/>
    <n v="0"/>
    <n v="0"/>
    <n v="0"/>
  </r>
  <r>
    <s v="1e1221a4-20c2-45b0-872f-a5280112eb08"/>
    <x v="1"/>
    <x v="0"/>
    <x v="2"/>
    <x v="1"/>
    <n v="0"/>
    <n v="0"/>
    <n v="0"/>
    <n v="90734"/>
    <n v="28133786"/>
    <n v="0"/>
    <n v="0"/>
    <n v="0"/>
    <n v="0"/>
  </r>
  <r>
    <s v="1e1221a4-20c2-45b0-872f-a5280112eb08"/>
    <x v="1"/>
    <x v="0"/>
    <x v="2"/>
    <x v="4"/>
    <n v="0"/>
    <n v="0"/>
    <n v="0"/>
    <n v="90734"/>
    <n v="28133786"/>
    <n v="0"/>
    <n v="0"/>
    <n v="0"/>
    <n v="0"/>
  </r>
  <r>
    <s v="1e1221a4-20c2-45b0-872f-a5280112eb08"/>
    <x v="1"/>
    <x v="0"/>
    <x v="2"/>
    <x v="5"/>
    <n v="0"/>
    <n v="0"/>
    <n v="0"/>
    <n v="90734"/>
    <n v="28133786"/>
    <n v="0"/>
    <n v="0"/>
    <n v="0"/>
    <n v="0"/>
  </r>
  <r>
    <s v="1e1221a4-20c2-45b0-872f-a5280112eb08"/>
    <x v="1"/>
    <x v="0"/>
    <x v="3"/>
    <x v="2"/>
    <n v="0"/>
    <n v="0"/>
    <n v="0"/>
    <n v="31894"/>
    <n v="10641745"/>
    <n v="0"/>
    <n v="0"/>
    <n v="0"/>
    <n v="0"/>
  </r>
  <r>
    <s v="1e1221a4-20c2-45b0-872f-a5280112eb08"/>
    <x v="1"/>
    <x v="0"/>
    <x v="3"/>
    <x v="0"/>
    <n v="0"/>
    <n v="0"/>
    <n v="0"/>
    <n v="31894"/>
    <n v="10641745"/>
    <n v="0"/>
    <n v="0"/>
    <n v="0"/>
    <n v="0"/>
  </r>
  <r>
    <s v="1e1221a4-20c2-45b0-872f-a5280112eb08"/>
    <x v="1"/>
    <x v="0"/>
    <x v="3"/>
    <x v="3"/>
    <n v="0"/>
    <n v="0"/>
    <n v="0"/>
    <n v="31894"/>
    <n v="10641745"/>
    <n v="0"/>
    <n v="0"/>
    <n v="0"/>
    <n v="0"/>
  </r>
  <r>
    <s v="1e1221a4-20c2-45b0-872f-a5280112eb08"/>
    <x v="1"/>
    <x v="0"/>
    <x v="3"/>
    <x v="1"/>
    <n v="0"/>
    <n v="0"/>
    <n v="0"/>
    <n v="31894"/>
    <n v="10641745"/>
    <n v="0"/>
    <n v="0"/>
    <n v="0"/>
    <n v="0"/>
  </r>
  <r>
    <s v="1e1221a4-20c2-45b0-872f-a5280112eb08"/>
    <x v="1"/>
    <x v="0"/>
    <x v="3"/>
    <x v="4"/>
    <n v="0"/>
    <n v="0"/>
    <n v="0"/>
    <n v="31894"/>
    <n v="10641745"/>
    <n v="0"/>
    <n v="0"/>
    <n v="0"/>
    <n v="0"/>
  </r>
  <r>
    <s v="1e1221a4-20c2-45b0-872f-a5280112eb08"/>
    <x v="1"/>
    <x v="0"/>
    <x v="3"/>
    <x v="5"/>
    <n v="0"/>
    <n v="0"/>
    <n v="0"/>
    <n v="31894"/>
    <n v="10641745"/>
    <n v="0"/>
    <n v="0"/>
    <n v="0"/>
    <n v="0"/>
  </r>
  <r>
    <s v="1e1221a4-20c2-45b0-872f-a5280112eb08"/>
    <x v="1"/>
    <x v="1"/>
    <x v="0"/>
    <x v="2"/>
    <n v="0"/>
    <n v="0"/>
    <n v="0"/>
    <n v="127142"/>
    <n v="35543795"/>
    <n v="0"/>
    <n v="0"/>
    <n v="0"/>
    <n v="0"/>
  </r>
  <r>
    <s v="1e1221a4-20c2-45b0-872f-a5280112eb08"/>
    <x v="1"/>
    <x v="1"/>
    <x v="0"/>
    <x v="0"/>
    <n v="0"/>
    <n v="0"/>
    <n v="0"/>
    <n v="127142"/>
    <n v="35543795"/>
    <n v="0"/>
    <n v="0"/>
    <n v="0"/>
    <n v="0"/>
  </r>
  <r>
    <s v="1e1221a4-20c2-45b0-872f-a5280112eb08"/>
    <x v="1"/>
    <x v="1"/>
    <x v="0"/>
    <x v="3"/>
    <n v="0"/>
    <n v="0"/>
    <n v="0"/>
    <n v="127142"/>
    <n v="35543795"/>
    <n v="0"/>
    <n v="0"/>
    <n v="0"/>
    <n v="0"/>
  </r>
  <r>
    <s v="1e1221a4-20c2-45b0-872f-a5280112eb08"/>
    <x v="1"/>
    <x v="1"/>
    <x v="0"/>
    <x v="1"/>
    <n v="0"/>
    <n v="0"/>
    <n v="0"/>
    <n v="127142"/>
    <n v="35543795"/>
    <n v="0"/>
    <n v="0"/>
    <n v="0"/>
    <n v="0"/>
  </r>
  <r>
    <s v="1e1221a4-20c2-45b0-872f-a5280112eb08"/>
    <x v="1"/>
    <x v="1"/>
    <x v="0"/>
    <x v="4"/>
    <n v="0"/>
    <n v="0"/>
    <n v="0"/>
    <n v="127142"/>
    <n v="35543795"/>
    <n v="0"/>
    <n v="0"/>
    <n v="0"/>
    <n v="0"/>
  </r>
  <r>
    <s v="1e1221a4-20c2-45b0-872f-a5280112eb08"/>
    <x v="1"/>
    <x v="1"/>
    <x v="0"/>
    <x v="5"/>
    <n v="0"/>
    <n v="0"/>
    <n v="0"/>
    <n v="127142"/>
    <n v="35543795"/>
    <n v="0"/>
    <n v="0"/>
    <n v="0"/>
    <n v="0"/>
  </r>
  <r>
    <s v="1e1221a4-20c2-45b0-872f-a5280112eb08"/>
    <x v="1"/>
    <x v="1"/>
    <x v="1"/>
    <x v="2"/>
    <n v="0"/>
    <n v="0"/>
    <n v="0"/>
    <n v="125662"/>
    <n v="33712053"/>
    <n v="0"/>
    <n v="0"/>
    <n v="0"/>
    <n v="0"/>
  </r>
  <r>
    <s v="1e1221a4-20c2-45b0-872f-a5280112eb08"/>
    <x v="1"/>
    <x v="1"/>
    <x v="1"/>
    <x v="0"/>
    <n v="0"/>
    <n v="0"/>
    <n v="0"/>
    <n v="125662"/>
    <n v="33712053"/>
    <n v="0"/>
    <n v="0"/>
    <n v="0"/>
    <n v="0"/>
  </r>
  <r>
    <s v="1e1221a4-20c2-45b0-872f-a5280112eb08"/>
    <x v="1"/>
    <x v="1"/>
    <x v="1"/>
    <x v="3"/>
    <n v="0"/>
    <n v="0"/>
    <n v="0"/>
    <n v="125662"/>
    <n v="33712053"/>
    <n v="0"/>
    <n v="0"/>
    <n v="0"/>
    <n v="0"/>
  </r>
  <r>
    <s v="1e1221a4-20c2-45b0-872f-a5280112eb08"/>
    <x v="1"/>
    <x v="1"/>
    <x v="1"/>
    <x v="1"/>
    <n v="0"/>
    <n v="0"/>
    <n v="0"/>
    <n v="125662"/>
    <n v="33712053"/>
    <n v="0"/>
    <n v="0"/>
    <n v="0"/>
    <n v="0"/>
  </r>
  <r>
    <s v="1e1221a4-20c2-45b0-872f-a5280112eb08"/>
    <x v="1"/>
    <x v="1"/>
    <x v="1"/>
    <x v="4"/>
    <n v="0"/>
    <n v="0"/>
    <n v="0"/>
    <n v="125662"/>
    <n v="33712053"/>
    <n v="0"/>
    <n v="0"/>
    <n v="0"/>
    <n v="0"/>
  </r>
  <r>
    <s v="1e1221a4-20c2-45b0-872f-a5280112eb08"/>
    <x v="1"/>
    <x v="1"/>
    <x v="1"/>
    <x v="5"/>
    <n v="0"/>
    <n v="0"/>
    <n v="0"/>
    <n v="125662"/>
    <n v="33712053"/>
    <n v="0"/>
    <n v="0"/>
    <n v="0"/>
    <n v="0"/>
  </r>
  <r>
    <s v="1e1221a4-20c2-45b0-872f-a5280112eb08"/>
    <x v="1"/>
    <x v="1"/>
    <x v="2"/>
    <x v="2"/>
    <n v="0"/>
    <n v="0"/>
    <n v="0"/>
    <n v="84130"/>
    <n v="25953026"/>
    <n v="0"/>
    <n v="0"/>
    <n v="0"/>
    <n v="0"/>
  </r>
  <r>
    <s v="1e1221a4-20c2-45b0-872f-a5280112eb08"/>
    <x v="1"/>
    <x v="1"/>
    <x v="2"/>
    <x v="0"/>
    <n v="0"/>
    <n v="0"/>
    <n v="0"/>
    <n v="84130"/>
    <n v="25953026"/>
    <n v="0"/>
    <n v="0"/>
    <n v="0"/>
    <n v="0"/>
  </r>
  <r>
    <s v="1e1221a4-20c2-45b0-872f-a5280112eb08"/>
    <x v="1"/>
    <x v="1"/>
    <x v="2"/>
    <x v="3"/>
    <n v="0"/>
    <n v="0"/>
    <n v="0"/>
    <n v="84130"/>
    <n v="25953026"/>
    <n v="0"/>
    <n v="0"/>
    <n v="0"/>
    <n v="0"/>
  </r>
  <r>
    <s v="1e1221a4-20c2-45b0-872f-a5280112eb08"/>
    <x v="1"/>
    <x v="1"/>
    <x v="2"/>
    <x v="1"/>
    <n v="0"/>
    <n v="0"/>
    <n v="0"/>
    <n v="84130"/>
    <n v="25953026"/>
    <n v="0"/>
    <n v="0"/>
    <n v="0"/>
    <n v="0"/>
  </r>
  <r>
    <s v="1e1221a4-20c2-45b0-872f-a5280112eb08"/>
    <x v="1"/>
    <x v="1"/>
    <x v="2"/>
    <x v="4"/>
    <n v="0"/>
    <n v="0"/>
    <n v="0"/>
    <n v="84130"/>
    <n v="25953026"/>
    <n v="0"/>
    <n v="0"/>
    <n v="0"/>
    <n v="0"/>
  </r>
  <r>
    <s v="1e1221a4-20c2-45b0-872f-a5280112eb08"/>
    <x v="1"/>
    <x v="1"/>
    <x v="2"/>
    <x v="5"/>
    <n v="0"/>
    <n v="0"/>
    <n v="0"/>
    <n v="84130"/>
    <n v="25953026"/>
    <n v="0"/>
    <n v="0"/>
    <n v="0"/>
    <n v="0"/>
  </r>
  <r>
    <s v="1e1221a4-20c2-45b0-872f-a5280112eb08"/>
    <x v="1"/>
    <x v="1"/>
    <x v="3"/>
    <x v="2"/>
    <n v="0"/>
    <n v="0"/>
    <n v="0"/>
    <n v="22455"/>
    <n v="7382105"/>
    <n v="0"/>
    <n v="0"/>
    <n v="0"/>
    <n v="0"/>
  </r>
  <r>
    <s v="1e1221a4-20c2-45b0-872f-a5280112eb08"/>
    <x v="1"/>
    <x v="1"/>
    <x v="3"/>
    <x v="0"/>
    <n v="0"/>
    <n v="0"/>
    <n v="0"/>
    <n v="22455"/>
    <n v="7382105"/>
    <n v="0"/>
    <n v="0"/>
    <n v="0"/>
    <n v="0"/>
  </r>
  <r>
    <s v="1e1221a4-20c2-45b0-872f-a5280112eb08"/>
    <x v="1"/>
    <x v="1"/>
    <x v="3"/>
    <x v="3"/>
    <n v="0"/>
    <n v="0"/>
    <n v="0"/>
    <n v="22455"/>
    <n v="7382105"/>
    <n v="0"/>
    <n v="0"/>
    <n v="0"/>
    <n v="0"/>
  </r>
  <r>
    <s v="1e1221a4-20c2-45b0-872f-a5280112eb08"/>
    <x v="1"/>
    <x v="1"/>
    <x v="3"/>
    <x v="1"/>
    <n v="0"/>
    <n v="0"/>
    <n v="0"/>
    <n v="22455"/>
    <n v="7382105"/>
    <n v="0"/>
    <n v="0"/>
    <n v="0"/>
    <n v="0"/>
  </r>
  <r>
    <s v="1e1221a4-20c2-45b0-872f-a5280112eb08"/>
    <x v="1"/>
    <x v="1"/>
    <x v="3"/>
    <x v="4"/>
    <n v="0"/>
    <n v="0"/>
    <n v="0"/>
    <n v="22455"/>
    <n v="7382105"/>
    <n v="0"/>
    <n v="0"/>
    <n v="0"/>
    <n v="0"/>
  </r>
  <r>
    <s v="1e1221a4-20c2-45b0-872f-a5280112eb08"/>
    <x v="1"/>
    <x v="1"/>
    <x v="3"/>
    <x v="5"/>
    <n v="0"/>
    <n v="0"/>
    <n v="0"/>
    <n v="22455"/>
    <n v="7382105"/>
    <n v="0"/>
    <n v="0"/>
    <n v="0"/>
    <n v="0"/>
  </r>
  <r>
    <s v="1e1221a4-20c2-45b0-872f-a5280112eb08"/>
    <x v="2"/>
    <x v="0"/>
    <x v="0"/>
    <x v="2"/>
    <n v="0"/>
    <n v="0"/>
    <n v="0"/>
    <n v="125841"/>
    <n v="34780335"/>
    <n v="0"/>
    <n v="0"/>
    <n v="0"/>
    <n v="0"/>
  </r>
  <r>
    <s v="1e1221a4-20c2-45b0-872f-a5280112eb08"/>
    <x v="2"/>
    <x v="0"/>
    <x v="0"/>
    <x v="0"/>
    <n v="0"/>
    <n v="0"/>
    <n v="0"/>
    <n v="125841"/>
    <n v="34780335"/>
    <n v="0"/>
    <n v="0"/>
    <n v="0"/>
    <n v="0"/>
  </r>
  <r>
    <s v="1e1221a4-20c2-45b0-872f-a5280112eb08"/>
    <x v="2"/>
    <x v="0"/>
    <x v="0"/>
    <x v="3"/>
    <n v="0"/>
    <n v="0"/>
    <n v="0"/>
    <n v="125841"/>
    <n v="34780335"/>
    <n v="0"/>
    <n v="0"/>
    <n v="0"/>
    <n v="0"/>
  </r>
  <r>
    <s v="1e1221a4-20c2-45b0-872f-a5280112eb08"/>
    <x v="2"/>
    <x v="0"/>
    <x v="0"/>
    <x v="1"/>
    <n v="0"/>
    <n v="0"/>
    <n v="0"/>
    <n v="125841"/>
    <n v="34780335"/>
    <n v="0"/>
    <n v="0"/>
    <n v="0"/>
    <n v="0"/>
  </r>
  <r>
    <s v="1e1221a4-20c2-45b0-872f-a5280112eb08"/>
    <x v="2"/>
    <x v="0"/>
    <x v="0"/>
    <x v="4"/>
    <n v="0"/>
    <n v="0"/>
    <n v="0"/>
    <n v="125841"/>
    <n v="34780335"/>
    <n v="0"/>
    <n v="0"/>
    <n v="0"/>
    <n v="0"/>
  </r>
  <r>
    <s v="1e1221a4-20c2-45b0-872f-a5280112eb08"/>
    <x v="2"/>
    <x v="0"/>
    <x v="0"/>
    <x v="5"/>
    <n v="0"/>
    <n v="0"/>
    <n v="0"/>
    <n v="125841"/>
    <n v="34780335"/>
    <n v="0"/>
    <n v="0"/>
    <n v="0"/>
    <n v="0"/>
  </r>
  <r>
    <s v="1e1221a4-20c2-45b0-872f-a5280112eb08"/>
    <x v="2"/>
    <x v="0"/>
    <x v="1"/>
    <x v="2"/>
    <n v="0"/>
    <n v="0"/>
    <n v="0"/>
    <n v="144319"/>
    <n v="39469108"/>
    <n v="0"/>
    <n v="0"/>
    <n v="0"/>
    <n v="0"/>
  </r>
  <r>
    <s v="1e1221a4-20c2-45b0-872f-a5280112eb08"/>
    <x v="2"/>
    <x v="0"/>
    <x v="1"/>
    <x v="0"/>
    <n v="0"/>
    <n v="0"/>
    <n v="0"/>
    <n v="144319"/>
    <n v="39469108"/>
    <n v="0"/>
    <n v="0"/>
    <n v="0"/>
    <n v="0"/>
  </r>
  <r>
    <s v="1e1221a4-20c2-45b0-872f-a5280112eb08"/>
    <x v="2"/>
    <x v="0"/>
    <x v="1"/>
    <x v="3"/>
    <n v="0"/>
    <n v="0"/>
    <n v="0"/>
    <n v="144319"/>
    <n v="39469108"/>
    <n v="0"/>
    <n v="0"/>
    <n v="0"/>
    <n v="0"/>
  </r>
  <r>
    <s v="1e1221a4-20c2-45b0-872f-a5280112eb08"/>
    <x v="2"/>
    <x v="0"/>
    <x v="1"/>
    <x v="1"/>
    <n v="0"/>
    <n v="0"/>
    <n v="0"/>
    <n v="144319"/>
    <n v="39469108"/>
    <n v="0"/>
    <n v="0"/>
    <n v="0"/>
    <n v="0"/>
  </r>
  <r>
    <s v="1e1221a4-20c2-45b0-872f-a5280112eb08"/>
    <x v="2"/>
    <x v="0"/>
    <x v="1"/>
    <x v="4"/>
    <n v="0"/>
    <n v="0"/>
    <n v="0"/>
    <n v="144319"/>
    <n v="39469108"/>
    <n v="0"/>
    <n v="0"/>
    <n v="0"/>
    <n v="0"/>
  </r>
  <r>
    <s v="1e1221a4-20c2-45b0-872f-a5280112eb08"/>
    <x v="2"/>
    <x v="0"/>
    <x v="1"/>
    <x v="5"/>
    <n v="0"/>
    <n v="0"/>
    <n v="0"/>
    <n v="144319"/>
    <n v="39469108"/>
    <n v="0"/>
    <n v="0"/>
    <n v="0"/>
    <n v="0"/>
  </r>
  <r>
    <s v="1e1221a4-20c2-45b0-872f-a5280112eb08"/>
    <x v="2"/>
    <x v="0"/>
    <x v="2"/>
    <x v="2"/>
    <n v="0"/>
    <n v="0"/>
    <n v="0"/>
    <n v="93864"/>
    <n v="28958909"/>
    <n v="0"/>
    <n v="0"/>
    <n v="0"/>
    <n v="0"/>
  </r>
  <r>
    <s v="1e1221a4-20c2-45b0-872f-a5280112eb08"/>
    <x v="2"/>
    <x v="0"/>
    <x v="2"/>
    <x v="0"/>
    <n v="0"/>
    <n v="0"/>
    <n v="0"/>
    <n v="93864"/>
    <n v="28958909"/>
    <n v="0"/>
    <n v="0"/>
    <n v="0"/>
    <n v="0"/>
  </r>
  <r>
    <s v="1e1221a4-20c2-45b0-872f-a5280112eb08"/>
    <x v="2"/>
    <x v="0"/>
    <x v="2"/>
    <x v="3"/>
    <n v="0"/>
    <n v="0"/>
    <n v="0"/>
    <n v="93864"/>
    <n v="28958909"/>
    <n v="0"/>
    <n v="0"/>
    <n v="0"/>
    <n v="0"/>
  </r>
  <r>
    <s v="1e1221a4-20c2-45b0-872f-a5280112eb08"/>
    <x v="2"/>
    <x v="0"/>
    <x v="2"/>
    <x v="1"/>
    <n v="0"/>
    <n v="0"/>
    <n v="0"/>
    <n v="93864"/>
    <n v="28958909"/>
    <n v="0"/>
    <n v="0"/>
    <n v="0"/>
    <n v="0"/>
  </r>
  <r>
    <s v="1e1221a4-20c2-45b0-872f-a5280112eb08"/>
    <x v="2"/>
    <x v="0"/>
    <x v="2"/>
    <x v="4"/>
    <n v="0"/>
    <n v="0"/>
    <n v="0"/>
    <n v="93864"/>
    <n v="28958909"/>
    <n v="0"/>
    <n v="0"/>
    <n v="0"/>
    <n v="0"/>
  </r>
  <r>
    <s v="1e1221a4-20c2-45b0-872f-a5280112eb08"/>
    <x v="2"/>
    <x v="0"/>
    <x v="2"/>
    <x v="5"/>
    <n v="0"/>
    <n v="0"/>
    <n v="0"/>
    <n v="93864"/>
    <n v="28958909"/>
    <n v="0"/>
    <n v="0"/>
    <n v="0"/>
    <n v="0"/>
  </r>
  <r>
    <s v="1e1221a4-20c2-45b0-872f-a5280112eb08"/>
    <x v="2"/>
    <x v="0"/>
    <x v="3"/>
    <x v="2"/>
    <n v="0"/>
    <n v="0"/>
    <n v="0"/>
    <n v="31509"/>
    <n v="10483373"/>
    <n v="0"/>
    <n v="0"/>
    <n v="0"/>
    <n v="0"/>
  </r>
  <r>
    <s v="1e1221a4-20c2-45b0-872f-a5280112eb08"/>
    <x v="2"/>
    <x v="0"/>
    <x v="3"/>
    <x v="0"/>
    <n v="0"/>
    <n v="0"/>
    <n v="0"/>
    <n v="31509"/>
    <n v="10483373"/>
    <n v="0"/>
    <n v="0"/>
    <n v="0"/>
    <n v="0"/>
  </r>
  <r>
    <s v="1e1221a4-20c2-45b0-872f-a5280112eb08"/>
    <x v="2"/>
    <x v="0"/>
    <x v="3"/>
    <x v="3"/>
    <n v="0"/>
    <n v="0"/>
    <n v="0"/>
    <n v="31509"/>
    <n v="10483373"/>
    <n v="0"/>
    <n v="0"/>
    <n v="0"/>
    <n v="0"/>
  </r>
  <r>
    <s v="1e1221a4-20c2-45b0-872f-a5280112eb08"/>
    <x v="2"/>
    <x v="0"/>
    <x v="3"/>
    <x v="1"/>
    <n v="0"/>
    <n v="0"/>
    <n v="0"/>
    <n v="31509"/>
    <n v="10483373"/>
    <n v="0"/>
    <n v="0"/>
    <n v="0"/>
    <n v="0"/>
  </r>
  <r>
    <s v="1e1221a4-20c2-45b0-872f-a5280112eb08"/>
    <x v="2"/>
    <x v="0"/>
    <x v="3"/>
    <x v="4"/>
    <n v="0"/>
    <n v="0"/>
    <n v="0"/>
    <n v="31509"/>
    <n v="10483373"/>
    <n v="0"/>
    <n v="0"/>
    <n v="0"/>
    <n v="0"/>
  </r>
  <r>
    <s v="1e1221a4-20c2-45b0-872f-a5280112eb08"/>
    <x v="2"/>
    <x v="0"/>
    <x v="3"/>
    <x v="5"/>
    <n v="0"/>
    <n v="0"/>
    <n v="0"/>
    <n v="31509"/>
    <n v="10483373"/>
    <n v="0"/>
    <n v="0"/>
    <n v="0"/>
    <n v="0"/>
  </r>
  <r>
    <s v="1e1221a4-20c2-45b0-872f-a5280112eb08"/>
    <x v="2"/>
    <x v="1"/>
    <x v="0"/>
    <x v="2"/>
    <n v="0"/>
    <n v="0"/>
    <n v="0"/>
    <n v="128551"/>
    <n v="35596323"/>
    <n v="0"/>
    <n v="0"/>
    <n v="0"/>
    <n v="0"/>
  </r>
  <r>
    <s v="1e1221a4-20c2-45b0-872f-a5280112eb08"/>
    <x v="2"/>
    <x v="1"/>
    <x v="0"/>
    <x v="0"/>
    <n v="0"/>
    <n v="0"/>
    <n v="0"/>
    <n v="128551"/>
    <n v="35596323"/>
    <n v="0"/>
    <n v="0"/>
    <n v="0"/>
    <n v="0"/>
  </r>
  <r>
    <s v="1e1221a4-20c2-45b0-872f-a5280112eb08"/>
    <x v="2"/>
    <x v="1"/>
    <x v="0"/>
    <x v="3"/>
    <n v="0"/>
    <n v="0"/>
    <n v="0"/>
    <n v="128551"/>
    <n v="35596323"/>
    <n v="0"/>
    <n v="0"/>
    <n v="0"/>
    <n v="0"/>
  </r>
  <r>
    <s v="1e1221a4-20c2-45b0-872f-a5280112eb08"/>
    <x v="2"/>
    <x v="1"/>
    <x v="0"/>
    <x v="1"/>
    <n v="0"/>
    <n v="0"/>
    <n v="0"/>
    <n v="128551"/>
    <n v="35596323"/>
    <n v="0"/>
    <n v="0"/>
    <n v="0"/>
    <n v="0"/>
  </r>
  <r>
    <s v="1e1221a4-20c2-45b0-872f-a5280112eb08"/>
    <x v="2"/>
    <x v="1"/>
    <x v="0"/>
    <x v="4"/>
    <n v="0"/>
    <n v="0"/>
    <n v="0"/>
    <n v="128551"/>
    <n v="35596323"/>
    <n v="0"/>
    <n v="0"/>
    <n v="0"/>
    <n v="0"/>
  </r>
  <r>
    <s v="1e1221a4-20c2-45b0-872f-a5280112eb08"/>
    <x v="2"/>
    <x v="1"/>
    <x v="0"/>
    <x v="5"/>
    <n v="0"/>
    <n v="0"/>
    <n v="0"/>
    <n v="128551"/>
    <n v="35596323"/>
    <n v="0"/>
    <n v="0"/>
    <n v="0"/>
    <n v="0"/>
  </r>
  <r>
    <s v="1e1221a4-20c2-45b0-872f-a5280112eb08"/>
    <x v="2"/>
    <x v="1"/>
    <x v="1"/>
    <x v="2"/>
    <n v="0"/>
    <n v="0"/>
    <n v="0"/>
    <n v="125165"/>
    <n v="33807978"/>
    <n v="0"/>
    <n v="0"/>
    <n v="0"/>
    <n v="0"/>
  </r>
  <r>
    <s v="1e1221a4-20c2-45b0-872f-a5280112eb08"/>
    <x v="2"/>
    <x v="1"/>
    <x v="1"/>
    <x v="0"/>
    <n v="0"/>
    <n v="0"/>
    <n v="0"/>
    <n v="125165"/>
    <n v="33807978"/>
    <n v="0"/>
    <n v="0"/>
    <n v="0"/>
    <n v="0"/>
  </r>
  <r>
    <s v="1e1221a4-20c2-45b0-872f-a5280112eb08"/>
    <x v="2"/>
    <x v="1"/>
    <x v="1"/>
    <x v="3"/>
    <n v="0"/>
    <n v="0"/>
    <n v="0"/>
    <n v="125165"/>
    <n v="33807978"/>
    <n v="0"/>
    <n v="0"/>
    <n v="0"/>
    <n v="0"/>
  </r>
  <r>
    <s v="1e1221a4-20c2-45b0-872f-a5280112eb08"/>
    <x v="2"/>
    <x v="1"/>
    <x v="1"/>
    <x v="1"/>
    <n v="0"/>
    <n v="0"/>
    <n v="0"/>
    <n v="125165"/>
    <n v="33807978"/>
    <n v="0"/>
    <n v="0"/>
    <n v="0"/>
    <n v="0"/>
  </r>
  <r>
    <s v="1e1221a4-20c2-45b0-872f-a5280112eb08"/>
    <x v="2"/>
    <x v="1"/>
    <x v="1"/>
    <x v="4"/>
    <n v="0"/>
    <n v="0"/>
    <n v="0"/>
    <n v="125165"/>
    <n v="33807978"/>
    <n v="0"/>
    <n v="0"/>
    <n v="0"/>
    <n v="0"/>
  </r>
  <r>
    <s v="1e1221a4-20c2-45b0-872f-a5280112eb08"/>
    <x v="2"/>
    <x v="1"/>
    <x v="1"/>
    <x v="5"/>
    <n v="0"/>
    <n v="0"/>
    <n v="0"/>
    <n v="125165"/>
    <n v="33807978"/>
    <n v="0"/>
    <n v="0"/>
    <n v="0"/>
    <n v="0"/>
  </r>
  <r>
    <s v="1e1221a4-20c2-45b0-872f-a5280112eb08"/>
    <x v="2"/>
    <x v="1"/>
    <x v="2"/>
    <x v="2"/>
    <n v="0"/>
    <n v="0"/>
    <n v="0"/>
    <n v="87445"/>
    <n v="26547613"/>
    <n v="0"/>
    <n v="0"/>
    <n v="0"/>
    <n v="0"/>
  </r>
  <r>
    <s v="1e1221a4-20c2-45b0-872f-a5280112eb08"/>
    <x v="2"/>
    <x v="1"/>
    <x v="2"/>
    <x v="0"/>
    <n v="0"/>
    <n v="0"/>
    <n v="0"/>
    <n v="87445"/>
    <n v="26547613"/>
    <n v="0"/>
    <n v="0"/>
    <n v="0"/>
    <n v="0"/>
  </r>
  <r>
    <s v="1e1221a4-20c2-45b0-872f-a5280112eb08"/>
    <x v="2"/>
    <x v="1"/>
    <x v="2"/>
    <x v="3"/>
    <n v="0"/>
    <n v="0"/>
    <n v="0"/>
    <n v="87445"/>
    <n v="26547613"/>
    <n v="0"/>
    <n v="0"/>
    <n v="0"/>
    <n v="0"/>
  </r>
  <r>
    <s v="1e1221a4-20c2-45b0-872f-a5280112eb08"/>
    <x v="2"/>
    <x v="1"/>
    <x v="2"/>
    <x v="1"/>
    <n v="0"/>
    <n v="0"/>
    <n v="0"/>
    <n v="87445"/>
    <n v="26547613"/>
    <n v="0"/>
    <n v="0"/>
    <n v="0"/>
    <n v="0"/>
  </r>
  <r>
    <s v="1e1221a4-20c2-45b0-872f-a5280112eb08"/>
    <x v="2"/>
    <x v="1"/>
    <x v="2"/>
    <x v="4"/>
    <n v="0"/>
    <n v="0"/>
    <n v="0"/>
    <n v="87445"/>
    <n v="26547613"/>
    <n v="0"/>
    <n v="0"/>
    <n v="0"/>
    <n v="0"/>
  </r>
  <r>
    <s v="1e1221a4-20c2-45b0-872f-a5280112eb08"/>
    <x v="2"/>
    <x v="1"/>
    <x v="2"/>
    <x v="5"/>
    <n v="0"/>
    <n v="0"/>
    <n v="0"/>
    <n v="87445"/>
    <n v="26547613"/>
    <n v="0"/>
    <n v="0"/>
    <n v="0"/>
    <n v="0"/>
  </r>
  <r>
    <s v="1e1221a4-20c2-45b0-872f-a5280112eb08"/>
    <x v="2"/>
    <x v="1"/>
    <x v="3"/>
    <x v="2"/>
    <n v="0"/>
    <n v="0"/>
    <n v="0"/>
    <n v="22186"/>
    <n v="7236505"/>
    <n v="0"/>
    <n v="0"/>
    <n v="0"/>
    <n v="0"/>
  </r>
  <r>
    <s v="1e1221a4-20c2-45b0-872f-a5280112eb08"/>
    <x v="2"/>
    <x v="1"/>
    <x v="3"/>
    <x v="0"/>
    <n v="0"/>
    <n v="0"/>
    <n v="0"/>
    <n v="22186"/>
    <n v="7236505"/>
    <n v="0"/>
    <n v="0"/>
    <n v="0"/>
    <n v="0"/>
  </r>
  <r>
    <s v="1e1221a4-20c2-45b0-872f-a5280112eb08"/>
    <x v="2"/>
    <x v="1"/>
    <x v="3"/>
    <x v="3"/>
    <n v="0"/>
    <n v="0"/>
    <n v="0"/>
    <n v="22186"/>
    <n v="7236505"/>
    <n v="0"/>
    <n v="0"/>
    <n v="0"/>
    <n v="0"/>
  </r>
  <r>
    <s v="1e1221a4-20c2-45b0-872f-a5280112eb08"/>
    <x v="2"/>
    <x v="1"/>
    <x v="3"/>
    <x v="1"/>
    <n v="0"/>
    <n v="0"/>
    <n v="0"/>
    <n v="22186"/>
    <n v="7236505"/>
    <n v="0"/>
    <n v="0"/>
    <n v="0"/>
    <n v="0"/>
  </r>
  <r>
    <s v="1e1221a4-20c2-45b0-872f-a5280112eb08"/>
    <x v="2"/>
    <x v="1"/>
    <x v="3"/>
    <x v="4"/>
    <n v="0"/>
    <n v="0"/>
    <n v="0"/>
    <n v="22186"/>
    <n v="7236505"/>
    <n v="0"/>
    <n v="0"/>
    <n v="0"/>
    <n v="0"/>
  </r>
  <r>
    <s v="1e1221a4-20c2-45b0-872f-a5280112eb08"/>
    <x v="2"/>
    <x v="1"/>
    <x v="3"/>
    <x v="5"/>
    <n v="0"/>
    <n v="0"/>
    <n v="0"/>
    <n v="22186"/>
    <n v="7236505"/>
    <n v="0"/>
    <n v="0"/>
    <n v="0"/>
    <n v="0"/>
  </r>
  <r>
    <s v="1e1221a4-20c2-45b0-872f-a5280112eb08"/>
    <x v="3"/>
    <x v="0"/>
    <x v="0"/>
    <x v="2"/>
    <n v="0"/>
    <n v="0"/>
    <n v="0"/>
    <n v="122585"/>
    <n v="33116843"/>
    <n v="0"/>
    <n v="0"/>
    <n v="0"/>
    <n v="0"/>
  </r>
  <r>
    <s v="1e1221a4-20c2-45b0-872f-a5280112eb08"/>
    <x v="3"/>
    <x v="0"/>
    <x v="0"/>
    <x v="0"/>
    <n v="0"/>
    <n v="0"/>
    <n v="0"/>
    <n v="122585"/>
    <n v="33116843"/>
    <n v="0"/>
    <n v="0"/>
    <n v="0"/>
    <n v="0"/>
  </r>
  <r>
    <s v="1e1221a4-20c2-45b0-872f-a5280112eb08"/>
    <x v="3"/>
    <x v="0"/>
    <x v="0"/>
    <x v="3"/>
    <n v="0"/>
    <n v="0"/>
    <n v="0"/>
    <n v="122585"/>
    <n v="33116843"/>
    <n v="0"/>
    <n v="0"/>
    <n v="0"/>
    <n v="0"/>
  </r>
  <r>
    <s v="1e1221a4-20c2-45b0-872f-a5280112eb08"/>
    <x v="3"/>
    <x v="0"/>
    <x v="0"/>
    <x v="1"/>
    <n v="0"/>
    <n v="0"/>
    <n v="0"/>
    <n v="122585"/>
    <n v="33116843"/>
    <n v="0"/>
    <n v="0"/>
    <n v="0"/>
    <n v="0"/>
  </r>
  <r>
    <s v="1e1221a4-20c2-45b0-872f-a5280112eb08"/>
    <x v="3"/>
    <x v="0"/>
    <x v="0"/>
    <x v="4"/>
    <n v="0"/>
    <n v="0"/>
    <n v="0"/>
    <n v="122585"/>
    <n v="33116843"/>
    <n v="0"/>
    <n v="0"/>
    <n v="0"/>
    <n v="0"/>
  </r>
  <r>
    <s v="1e1221a4-20c2-45b0-872f-a5280112eb08"/>
    <x v="3"/>
    <x v="0"/>
    <x v="0"/>
    <x v="5"/>
    <n v="0"/>
    <n v="0"/>
    <n v="0"/>
    <n v="122585"/>
    <n v="33116843"/>
    <n v="0"/>
    <n v="0"/>
    <n v="0"/>
    <n v="0"/>
  </r>
  <r>
    <s v="1e1221a4-20c2-45b0-872f-a5280112eb08"/>
    <x v="3"/>
    <x v="0"/>
    <x v="1"/>
    <x v="2"/>
    <n v="0"/>
    <n v="0"/>
    <n v="0"/>
    <n v="139906"/>
    <n v="37738696"/>
    <n v="0"/>
    <n v="0"/>
    <n v="0"/>
    <n v="0"/>
  </r>
  <r>
    <s v="1e1221a4-20c2-45b0-872f-a5280112eb08"/>
    <x v="3"/>
    <x v="0"/>
    <x v="1"/>
    <x v="0"/>
    <n v="0"/>
    <n v="0"/>
    <n v="0"/>
    <n v="139906"/>
    <n v="37738696"/>
    <n v="0"/>
    <n v="0"/>
    <n v="0"/>
    <n v="0"/>
  </r>
  <r>
    <s v="1e1221a4-20c2-45b0-872f-a5280112eb08"/>
    <x v="3"/>
    <x v="0"/>
    <x v="1"/>
    <x v="3"/>
    <n v="0"/>
    <n v="0"/>
    <n v="0"/>
    <n v="139906"/>
    <n v="37738696"/>
    <n v="0"/>
    <n v="0"/>
    <n v="0"/>
    <n v="0"/>
  </r>
  <r>
    <s v="1e1221a4-20c2-45b0-872f-a5280112eb08"/>
    <x v="3"/>
    <x v="0"/>
    <x v="1"/>
    <x v="1"/>
    <n v="0"/>
    <n v="0"/>
    <n v="0"/>
    <n v="139906"/>
    <n v="37738696"/>
    <n v="0"/>
    <n v="0"/>
    <n v="0"/>
    <n v="0"/>
  </r>
  <r>
    <s v="1e1221a4-20c2-45b0-872f-a5280112eb08"/>
    <x v="3"/>
    <x v="0"/>
    <x v="1"/>
    <x v="4"/>
    <n v="0"/>
    <n v="0"/>
    <n v="0"/>
    <n v="139906"/>
    <n v="37738696"/>
    <n v="0"/>
    <n v="0"/>
    <n v="0"/>
    <n v="0"/>
  </r>
  <r>
    <s v="1e1221a4-20c2-45b0-872f-a5280112eb08"/>
    <x v="3"/>
    <x v="0"/>
    <x v="1"/>
    <x v="5"/>
    <n v="0"/>
    <n v="0"/>
    <n v="0"/>
    <n v="139906"/>
    <n v="37738696"/>
    <n v="0"/>
    <n v="0"/>
    <n v="0"/>
    <n v="0"/>
  </r>
  <r>
    <s v="1e1221a4-20c2-45b0-872f-a5280112eb08"/>
    <x v="3"/>
    <x v="0"/>
    <x v="2"/>
    <x v="2"/>
    <n v="0"/>
    <n v="0"/>
    <n v="0"/>
    <n v="94909"/>
    <n v="28944460"/>
    <n v="0"/>
    <n v="0"/>
    <n v="0"/>
    <n v="0"/>
  </r>
  <r>
    <s v="1e1221a4-20c2-45b0-872f-a5280112eb08"/>
    <x v="3"/>
    <x v="0"/>
    <x v="2"/>
    <x v="0"/>
    <n v="0"/>
    <n v="0"/>
    <n v="0"/>
    <n v="94909"/>
    <n v="28944460"/>
    <n v="0"/>
    <n v="0"/>
    <n v="0"/>
    <n v="0"/>
  </r>
  <r>
    <s v="1e1221a4-20c2-45b0-872f-a5280112eb08"/>
    <x v="3"/>
    <x v="0"/>
    <x v="2"/>
    <x v="3"/>
    <n v="0"/>
    <n v="0"/>
    <n v="0"/>
    <n v="94909"/>
    <n v="28944460"/>
    <n v="0"/>
    <n v="0"/>
    <n v="0"/>
    <n v="0"/>
  </r>
  <r>
    <s v="1e1221a4-20c2-45b0-872f-a5280112eb08"/>
    <x v="3"/>
    <x v="0"/>
    <x v="2"/>
    <x v="1"/>
    <n v="0"/>
    <n v="0"/>
    <n v="0"/>
    <n v="94909"/>
    <n v="28944460"/>
    <n v="0"/>
    <n v="0"/>
    <n v="0"/>
    <n v="0"/>
  </r>
  <r>
    <s v="1e1221a4-20c2-45b0-872f-a5280112eb08"/>
    <x v="3"/>
    <x v="0"/>
    <x v="2"/>
    <x v="4"/>
    <n v="0"/>
    <n v="0"/>
    <n v="0"/>
    <n v="94909"/>
    <n v="28944460"/>
    <n v="0"/>
    <n v="0"/>
    <n v="0"/>
    <n v="0"/>
  </r>
  <r>
    <s v="1e1221a4-20c2-45b0-872f-a5280112eb08"/>
    <x v="3"/>
    <x v="0"/>
    <x v="2"/>
    <x v="5"/>
    <n v="0"/>
    <n v="0"/>
    <n v="0"/>
    <n v="94909"/>
    <n v="28944460"/>
    <n v="0"/>
    <n v="0"/>
    <n v="0"/>
    <n v="0"/>
  </r>
  <r>
    <s v="1e1221a4-20c2-45b0-872f-a5280112eb08"/>
    <x v="3"/>
    <x v="0"/>
    <x v="3"/>
    <x v="2"/>
    <n v="0"/>
    <n v="0"/>
    <n v="0"/>
    <n v="31128"/>
    <n v="10325895"/>
    <n v="0"/>
    <n v="0"/>
    <n v="0"/>
    <n v="0"/>
  </r>
  <r>
    <s v="1e1221a4-20c2-45b0-872f-a5280112eb08"/>
    <x v="3"/>
    <x v="0"/>
    <x v="3"/>
    <x v="0"/>
    <n v="0"/>
    <n v="0"/>
    <n v="0"/>
    <n v="31128"/>
    <n v="10325895"/>
    <n v="0"/>
    <n v="0"/>
    <n v="0"/>
    <n v="0"/>
  </r>
  <r>
    <s v="1e1221a4-20c2-45b0-872f-a5280112eb08"/>
    <x v="3"/>
    <x v="0"/>
    <x v="3"/>
    <x v="3"/>
    <n v="0"/>
    <n v="0"/>
    <n v="0"/>
    <n v="31128"/>
    <n v="10325895"/>
    <n v="0"/>
    <n v="0"/>
    <n v="0"/>
    <n v="0"/>
  </r>
  <r>
    <s v="1e1221a4-20c2-45b0-872f-a5280112eb08"/>
    <x v="3"/>
    <x v="0"/>
    <x v="3"/>
    <x v="1"/>
    <n v="0"/>
    <n v="0"/>
    <n v="0"/>
    <n v="31128"/>
    <n v="10325895"/>
    <n v="0"/>
    <n v="0"/>
    <n v="0"/>
    <n v="0"/>
  </r>
  <r>
    <s v="1e1221a4-20c2-45b0-872f-a5280112eb08"/>
    <x v="3"/>
    <x v="0"/>
    <x v="3"/>
    <x v="4"/>
    <n v="0"/>
    <n v="0"/>
    <n v="0"/>
    <n v="31128"/>
    <n v="10325895"/>
    <n v="0"/>
    <n v="0"/>
    <n v="0"/>
    <n v="0"/>
  </r>
  <r>
    <s v="1e1221a4-20c2-45b0-872f-a5280112eb08"/>
    <x v="3"/>
    <x v="0"/>
    <x v="3"/>
    <x v="5"/>
    <n v="0"/>
    <n v="0"/>
    <n v="0"/>
    <n v="31128"/>
    <n v="10325895"/>
    <n v="0"/>
    <n v="0"/>
    <n v="0"/>
    <n v="0"/>
  </r>
  <r>
    <s v="1e1221a4-20c2-45b0-872f-a5280112eb08"/>
    <x v="3"/>
    <x v="1"/>
    <x v="0"/>
    <x v="2"/>
    <n v="0"/>
    <n v="0"/>
    <n v="0"/>
    <n v="125701"/>
    <n v="33940543"/>
    <n v="0"/>
    <n v="0"/>
    <n v="0"/>
    <n v="0"/>
  </r>
  <r>
    <s v="1e1221a4-20c2-45b0-872f-a5280112eb08"/>
    <x v="3"/>
    <x v="1"/>
    <x v="0"/>
    <x v="0"/>
    <n v="0"/>
    <n v="0"/>
    <n v="0"/>
    <n v="125701"/>
    <n v="33940543"/>
    <n v="0"/>
    <n v="0"/>
    <n v="0"/>
    <n v="0"/>
  </r>
  <r>
    <s v="1e1221a4-20c2-45b0-872f-a5280112eb08"/>
    <x v="3"/>
    <x v="1"/>
    <x v="0"/>
    <x v="3"/>
    <n v="0"/>
    <n v="0"/>
    <n v="0"/>
    <n v="125701"/>
    <n v="33940543"/>
    <n v="0"/>
    <n v="0"/>
    <n v="0"/>
    <n v="0"/>
  </r>
  <r>
    <s v="1e1221a4-20c2-45b0-872f-a5280112eb08"/>
    <x v="3"/>
    <x v="1"/>
    <x v="0"/>
    <x v="1"/>
    <n v="0"/>
    <n v="0"/>
    <n v="0"/>
    <n v="125701"/>
    <n v="33940543"/>
    <n v="0"/>
    <n v="0"/>
    <n v="0"/>
    <n v="0"/>
  </r>
  <r>
    <s v="1e1221a4-20c2-45b0-872f-a5280112eb08"/>
    <x v="3"/>
    <x v="1"/>
    <x v="0"/>
    <x v="4"/>
    <n v="0"/>
    <n v="0"/>
    <n v="0"/>
    <n v="125701"/>
    <n v="33940543"/>
    <n v="0"/>
    <n v="0"/>
    <n v="0"/>
    <n v="0"/>
  </r>
  <r>
    <s v="1e1221a4-20c2-45b0-872f-a5280112eb08"/>
    <x v="3"/>
    <x v="1"/>
    <x v="0"/>
    <x v="5"/>
    <n v="0"/>
    <n v="0"/>
    <n v="0"/>
    <n v="125701"/>
    <n v="33940543"/>
    <n v="0"/>
    <n v="0"/>
    <n v="0"/>
    <n v="0"/>
  </r>
  <r>
    <s v="1e1221a4-20c2-45b0-872f-a5280112eb08"/>
    <x v="3"/>
    <x v="1"/>
    <x v="1"/>
    <x v="2"/>
    <n v="0"/>
    <n v="0"/>
    <n v="0"/>
    <n v="121310"/>
    <n v="32312811"/>
    <n v="0"/>
    <n v="0"/>
    <n v="0"/>
    <n v="0"/>
  </r>
  <r>
    <s v="1e1221a4-20c2-45b0-872f-a5280112eb08"/>
    <x v="3"/>
    <x v="1"/>
    <x v="1"/>
    <x v="0"/>
    <n v="0"/>
    <n v="0"/>
    <n v="0"/>
    <n v="121310"/>
    <n v="32312811"/>
    <n v="0"/>
    <n v="0"/>
    <n v="0"/>
    <n v="0"/>
  </r>
  <r>
    <s v="1e1221a4-20c2-45b0-872f-a5280112eb08"/>
    <x v="3"/>
    <x v="1"/>
    <x v="1"/>
    <x v="3"/>
    <n v="0"/>
    <n v="0"/>
    <n v="0"/>
    <n v="121310"/>
    <n v="32312811"/>
    <n v="0"/>
    <n v="0"/>
    <n v="0"/>
    <n v="0"/>
  </r>
  <r>
    <s v="1e1221a4-20c2-45b0-872f-a5280112eb08"/>
    <x v="3"/>
    <x v="1"/>
    <x v="1"/>
    <x v="1"/>
    <n v="0"/>
    <n v="0"/>
    <n v="0"/>
    <n v="121310"/>
    <n v="32312811"/>
    <n v="0"/>
    <n v="0"/>
    <n v="0"/>
    <n v="0"/>
  </r>
  <r>
    <s v="1e1221a4-20c2-45b0-872f-a5280112eb08"/>
    <x v="3"/>
    <x v="1"/>
    <x v="1"/>
    <x v="4"/>
    <n v="0"/>
    <n v="0"/>
    <n v="0"/>
    <n v="121310"/>
    <n v="32312811"/>
    <n v="0"/>
    <n v="0"/>
    <n v="0"/>
    <n v="0"/>
  </r>
  <r>
    <s v="1e1221a4-20c2-45b0-872f-a5280112eb08"/>
    <x v="3"/>
    <x v="1"/>
    <x v="1"/>
    <x v="5"/>
    <n v="0"/>
    <n v="0"/>
    <n v="0"/>
    <n v="121310"/>
    <n v="32312811"/>
    <n v="0"/>
    <n v="0"/>
    <n v="0"/>
    <n v="0"/>
  </r>
  <r>
    <s v="1e1221a4-20c2-45b0-872f-a5280112eb08"/>
    <x v="3"/>
    <x v="1"/>
    <x v="2"/>
    <x v="2"/>
    <n v="0"/>
    <n v="0"/>
    <n v="0"/>
    <n v="88275"/>
    <n v="26585396"/>
    <n v="0"/>
    <n v="0"/>
    <n v="0"/>
    <n v="0"/>
  </r>
  <r>
    <s v="1e1221a4-20c2-45b0-872f-a5280112eb08"/>
    <x v="3"/>
    <x v="1"/>
    <x v="2"/>
    <x v="0"/>
    <n v="0"/>
    <n v="0"/>
    <n v="0"/>
    <n v="88275"/>
    <n v="26585396"/>
    <n v="0"/>
    <n v="0"/>
    <n v="0"/>
    <n v="0"/>
  </r>
  <r>
    <s v="1e1221a4-20c2-45b0-872f-a5280112eb08"/>
    <x v="3"/>
    <x v="1"/>
    <x v="2"/>
    <x v="3"/>
    <n v="0"/>
    <n v="0"/>
    <n v="0"/>
    <n v="88275"/>
    <n v="26585396"/>
    <n v="0"/>
    <n v="0"/>
    <n v="0"/>
    <n v="0"/>
  </r>
  <r>
    <s v="1e1221a4-20c2-45b0-872f-a5280112eb08"/>
    <x v="3"/>
    <x v="1"/>
    <x v="2"/>
    <x v="1"/>
    <n v="0"/>
    <n v="0"/>
    <n v="0"/>
    <n v="88275"/>
    <n v="26585396"/>
    <n v="0"/>
    <n v="0"/>
    <n v="0"/>
    <n v="0"/>
  </r>
  <r>
    <s v="1e1221a4-20c2-45b0-872f-a5280112eb08"/>
    <x v="3"/>
    <x v="1"/>
    <x v="2"/>
    <x v="4"/>
    <n v="0"/>
    <n v="0"/>
    <n v="0"/>
    <n v="88275"/>
    <n v="26585396"/>
    <n v="0"/>
    <n v="0"/>
    <n v="0"/>
    <n v="0"/>
  </r>
  <r>
    <s v="1e1221a4-20c2-45b0-872f-a5280112eb08"/>
    <x v="3"/>
    <x v="1"/>
    <x v="2"/>
    <x v="5"/>
    <n v="0"/>
    <n v="0"/>
    <n v="0"/>
    <n v="88275"/>
    <n v="26585396"/>
    <n v="0"/>
    <n v="0"/>
    <n v="0"/>
    <n v="0"/>
  </r>
  <r>
    <s v="1e1221a4-20c2-45b0-872f-a5280112eb08"/>
    <x v="3"/>
    <x v="1"/>
    <x v="3"/>
    <x v="2"/>
    <n v="0"/>
    <n v="0"/>
    <n v="0"/>
    <n v="21833"/>
    <n v="7153333"/>
    <n v="0"/>
    <n v="0"/>
    <n v="0"/>
    <n v="0"/>
  </r>
  <r>
    <s v="1e1221a4-20c2-45b0-872f-a5280112eb08"/>
    <x v="3"/>
    <x v="1"/>
    <x v="3"/>
    <x v="0"/>
    <n v="0"/>
    <n v="0"/>
    <n v="0"/>
    <n v="21833"/>
    <n v="7153333"/>
    <n v="0"/>
    <n v="0"/>
    <n v="0"/>
    <n v="0"/>
  </r>
  <r>
    <s v="1e1221a4-20c2-45b0-872f-a5280112eb08"/>
    <x v="3"/>
    <x v="1"/>
    <x v="3"/>
    <x v="3"/>
    <n v="0"/>
    <n v="0"/>
    <n v="0"/>
    <n v="21833"/>
    <n v="7153333"/>
    <n v="0"/>
    <n v="0"/>
    <n v="0"/>
    <n v="0"/>
  </r>
  <r>
    <s v="1e1221a4-20c2-45b0-872f-a5280112eb08"/>
    <x v="3"/>
    <x v="1"/>
    <x v="3"/>
    <x v="1"/>
    <n v="0"/>
    <n v="0"/>
    <n v="0"/>
    <n v="21833"/>
    <n v="7153333"/>
    <n v="0"/>
    <n v="0"/>
    <n v="0"/>
    <n v="0"/>
  </r>
  <r>
    <s v="1e1221a4-20c2-45b0-872f-a5280112eb08"/>
    <x v="3"/>
    <x v="1"/>
    <x v="3"/>
    <x v="4"/>
    <n v="0"/>
    <n v="0"/>
    <n v="0"/>
    <n v="21833"/>
    <n v="7153333"/>
    <n v="0"/>
    <n v="0"/>
    <n v="0"/>
    <n v="0"/>
  </r>
  <r>
    <s v="1e1221a4-20c2-45b0-872f-a5280112eb08"/>
    <x v="3"/>
    <x v="1"/>
    <x v="3"/>
    <x v="5"/>
    <n v="0"/>
    <n v="0"/>
    <n v="0"/>
    <n v="21833"/>
    <n v="7153333"/>
    <n v="0"/>
    <n v="0"/>
    <n v="0"/>
    <n v="0"/>
  </r>
  <r>
    <s v="1e1221a4-20c2-45b0-872f-a5280112eb08"/>
    <x v="4"/>
    <x v="0"/>
    <x v="0"/>
    <x v="2"/>
    <n v="0"/>
    <n v="0"/>
    <n v="0"/>
    <n v="119290"/>
    <n v="32540221"/>
    <n v="0"/>
    <n v="0"/>
    <n v="0"/>
    <n v="0"/>
  </r>
  <r>
    <s v="1e1221a4-20c2-45b0-872f-a5280112eb08"/>
    <x v="4"/>
    <x v="0"/>
    <x v="0"/>
    <x v="0"/>
    <n v="0"/>
    <n v="0"/>
    <n v="0"/>
    <n v="119290"/>
    <n v="32540221"/>
    <n v="0"/>
    <n v="0"/>
    <n v="0"/>
    <n v="0"/>
  </r>
  <r>
    <s v="1e1221a4-20c2-45b0-872f-a5280112eb08"/>
    <x v="4"/>
    <x v="0"/>
    <x v="0"/>
    <x v="3"/>
    <n v="0"/>
    <n v="0"/>
    <n v="0"/>
    <n v="119290"/>
    <n v="32540221"/>
    <n v="0"/>
    <n v="0"/>
    <n v="0"/>
    <n v="0"/>
  </r>
  <r>
    <s v="1e1221a4-20c2-45b0-872f-a5280112eb08"/>
    <x v="4"/>
    <x v="0"/>
    <x v="0"/>
    <x v="1"/>
    <n v="0"/>
    <n v="0"/>
    <n v="0"/>
    <n v="119290"/>
    <n v="32540221"/>
    <n v="0"/>
    <n v="0"/>
    <n v="0"/>
    <n v="0"/>
  </r>
  <r>
    <s v="1e1221a4-20c2-45b0-872f-a5280112eb08"/>
    <x v="4"/>
    <x v="0"/>
    <x v="0"/>
    <x v="4"/>
    <n v="0"/>
    <n v="0"/>
    <n v="0"/>
    <n v="119290"/>
    <n v="32540221"/>
    <n v="0"/>
    <n v="0"/>
    <n v="0"/>
    <n v="0"/>
  </r>
  <r>
    <s v="1e1221a4-20c2-45b0-872f-a5280112eb08"/>
    <x v="4"/>
    <x v="0"/>
    <x v="0"/>
    <x v="5"/>
    <n v="0"/>
    <n v="0"/>
    <n v="0"/>
    <n v="119290"/>
    <n v="32540221"/>
    <n v="0"/>
    <n v="0"/>
    <n v="0"/>
    <n v="0"/>
  </r>
  <r>
    <s v="1e1221a4-20c2-45b0-872f-a5280112eb08"/>
    <x v="4"/>
    <x v="0"/>
    <x v="1"/>
    <x v="2"/>
    <n v="0"/>
    <n v="0"/>
    <n v="0"/>
    <n v="134116"/>
    <n v="36431940"/>
    <n v="0"/>
    <n v="0"/>
    <n v="0"/>
    <n v="0"/>
  </r>
  <r>
    <s v="1e1221a4-20c2-45b0-872f-a5280112eb08"/>
    <x v="4"/>
    <x v="0"/>
    <x v="1"/>
    <x v="0"/>
    <n v="0"/>
    <n v="0"/>
    <n v="0"/>
    <n v="134116"/>
    <n v="36431940"/>
    <n v="0"/>
    <n v="0"/>
    <n v="0"/>
    <n v="0"/>
  </r>
  <r>
    <s v="1e1221a4-20c2-45b0-872f-a5280112eb08"/>
    <x v="4"/>
    <x v="0"/>
    <x v="1"/>
    <x v="3"/>
    <n v="0"/>
    <n v="0"/>
    <n v="0"/>
    <n v="134116"/>
    <n v="36431940"/>
    <n v="0"/>
    <n v="0"/>
    <n v="0"/>
    <n v="0"/>
  </r>
  <r>
    <s v="1e1221a4-20c2-45b0-872f-a5280112eb08"/>
    <x v="4"/>
    <x v="0"/>
    <x v="1"/>
    <x v="1"/>
    <n v="0"/>
    <n v="0"/>
    <n v="0"/>
    <n v="134116"/>
    <n v="36431940"/>
    <n v="0"/>
    <n v="0"/>
    <n v="0"/>
    <n v="0"/>
  </r>
  <r>
    <s v="1e1221a4-20c2-45b0-872f-a5280112eb08"/>
    <x v="4"/>
    <x v="0"/>
    <x v="1"/>
    <x v="4"/>
    <n v="0"/>
    <n v="0"/>
    <n v="0"/>
    <n v="134116"/>
    <n v="36431940"/>
    <n v="0"/>
    <n v="0"/>
    <n v="0"/>
    <n v="0"/>
  </r>
  <r>
    <s v="1e1221a4-20c2-45b0-872f-a5280112eb08"/>
    <x v="4"/>
    <x v="0"/>
    <x v="1"/>
    <x v="5"/>
    <n v="0"/>
    <n v="0"/>
    <n v="0"/>
    <n v="134116"/>
    <n v="36431940"/>
    <n v="0"/>
    <n v="0"/>
    <n v="0"/>
    <n v="0"/>
  </r>
  <r>
    <s v="1e1221a4-20c2-45b0-872f-a5280112eb08"/>
    <x v="4"/>
    <x v="0"/>
    <x v="2"/>
    <x v="2"/>
    <n v="0"/>
    <n v="0"/>
    <n v="0"/>
    <n v="95419"/>
    <n v="29882887"/>
    <n v="0"/>
    <n v="0"/>
    <n v="0"/>
    <n v="0"/>
  </r>
  <r>
    <s v="1e1221a4-20c2-45b0-872f-a5280112eb08"/>
    <x v="4"/>
    <x v="0"/>
    <x v="2"/>
    <x v="0"/>
    <n v="0"/>
    <n v="0"/>
    <n v="0"/>
    <n v="95419"/>
    <n v="29882887"/>
    <n v="0"/>
    <n v="0"/>
    <n v="0"/>
    <n v="0"/>
  </r>
  <r>
    <s v="1e1221a4-20c2-45b0-872f-a5280112eb08"/>
    <x v="4"/>
    <x v="0"/>
    <x v="2"/>
    <x v="3"/>
    <n v="0"/>
    <n v="0"/>
    <n v="0"/>
    <n v="95419"/>
    <n v="29882887"/>
    <n v="0"/>
    <n v="0"/>
    <n v="0"/>
    <n v="0"/>
  </r>
  <r>
    <s v="1e1221a4-20c2-45b0-872f-a5280112eb08"/>
    <x v="4"/>
    <x v="0"/>
    <x v="2"/>
    <x v="1"/>
    <n v="0"/>
    <n v="0"/>
    <n v="0"/>
    <n v="95419"/>
    <n v="29882887"/>
    <n v="0"/>
    <n v="0"/>
    <n v="0"/>
    <n v="0"/>
  </r>
  <r>
    <s v="1e1221a4-20c2-45b0-872f-a5280112eb08"/>
    <x v="4"/>
    <x v="0"/>
    <x v="2"/>
    <x v="4"/>
    <n v="0"/>
    <n v="0"/>
    <n v="0"/>
    <n v="95419"/>
    <n v="29882887"/>
    <n v="0"/>
    <n v="0"/>
    <n v="0"/>
    <n v="0"/>
  </r>
  <r>
    <s v="1e1221a4-20c2-45b0-872f-a5280112eb08"/>
    <x v="4"/>
    <x v="0"/>
    <x v="2"/>
    <x v="5"/>
    <n v="0"/>
    <n v="0"/>
    <n v="0"/>
    <n v="95419"/>
    <n v="29882887"/>
    <n v="0"/>
    <n v="0"/>
    <n v="0"/>
    <n v="0"/>
  </r>
  <r>
    <s v="1e1221a4-20c2-45b0-872f-a5280112eb08"/>
    <x v="4"/>
    <x v="0"/>
    <x v="3"/>
    <x v="2"/>
    <n v="0"/>
    <n v="0"/>
    <n v="0"/>
    <n v="31423"/>
    <n v="10554651"/>
    <n v="0"/>
    <n v="0"/>
    <n v="0"/>
    <n v="0"/>
  </r>
  <r>
    <s v="1e1221a4-20c2-45b0-872f-a5280112eb08"/>
    <x v="4"/>
    <x v="0"/>
    <x v="3"/>
    <x v="0"/>
    <n v="0"/>
    <n v="0"/>
    <n v="0"/>
    <n v="31423"/>
    <n v="10554651"/>
    <n v="0"/>
    <n v="0"/>
    <n v="0"/>
    <n v="0"/>
  </r>
  <r>
    <s v="1e1221a4-20c2-45b0-872f-a5280112eb08"/>
    <x v="4"/>
    <x v="0"/>
    <x v="3"/>
    <x v="3"/>
    <n v="0"/>
    <n v="0"/>
    <n v="0"/>
    <n v="31423"/>
    <n v="10554651"/>
    <n v="0"/>
    <n v="0"/>
    <n v="0"/>
    <n v="0"/>
  </r>
  <r>
    <s v="1e1221a4-20c2-45b0-872f-a5280112eb08"/>
    <x v="4"/>
    <x v="0"/>
    <x v="3"/>
    <x v="1"/>
    <n v="0"/>
    <n v="0"/>
    <n v="0"/>
    <n v="31423"/>
    <n v="10554651"/>
    <n v="0"/>
    <n v="0"/>
    <n v="0"/>
    <n v="0"/>
  </r>
  <r>
    <s v="1e1221a4-20c2-45b0-872f-a5280112eb08"/>
    <x v="4"/>
    <x v="0"/>
    <x v="3"/>
    <x v="4"/>
    <n v="0"/>
    <n v="0"/>
    <n v="0"/>
    <n v="31423"/>
    <n v="10554651"/>
    <n v="0"/>
    <n v="0"/>
    <n v="0"/>
    <n v="0"/>
  </r>
  <r>
    <s v="1e1221a4-20c2-45b0-872f-a5280112eb08"/>
    <x v="4"/>
    <x v="0"/>
    <x v="3"/>
    <x v="5"/>
    <n v="0"/>
    <n v="0"/>
    <n v="0"/>
    <n v="31423"/>
    <n v="10554651"/>
    <n v="0"/>
    <n v="0"/>
    <n v="0"/>
    <n v="0"/>
  </r>
  <r>
    <s v="1e1221a4-20c2-45b0-872f-a5280112eb08"/>
    <x v="4"/>
    <x v="1"/>
    <x v="0"/>
    <x v="2"/>
    <n v="0"/>
    <n v="0"/>
    <n v="0"/>
    <n v="122210"/>
    <n v="33418761"/>
    <n v="0"/>
    <n v="0"/>
    <n v="0"/>
    <n v="0"/>
  </r>
  <r>
    <s v="1e1221a4-20c2-45b0-872f-a5280112eb08"/>
    <x v="4"/>
    <x v="1"/>
    <x v="0"/>
    <x v="0"/>
    <n v="0"/>
    <n v="0"/>
    <n v="0"/>
    <n v="122210"/>
    <n v="33418761"/>
    <n v="0"/>
    <n v="0"/>
    <n v="0"/>
    <n v="0"/>
  </r>
  <r>
    <s v="1e1221a4-20c2-45b0-872f-a5280112eb08"/>
    <x v="4"/>
    <x v="1"/>
    <x v="0"/>
    <x v="3"/>
    <n v="0"/>
    <n v="0"/>
    <n v="0"/>
    <n v="122210"/>
    <n v="33418761"/>
    <n v="0"/>
    <n v="0"/>
    <n v="0"/>
    <n v="0"/>
  </r>
  <r>
    <s v="1e1221a4-20c2-45b0-872f-a5280112eb08"/>
    <x v="4"/>
    <x v="1"/>
    <x v="0"/>
    <x v="1"/>
    <n v="0"/>
    <n v="0"/>
    <n v="0"/>
    <n v="122210"/>
    <n v="33418761"/>
    <n v="0"/>
    <n v="0"/>
    <n v="0"/>
    <n v="0"/>
  </r>
  <r>
    <s v="1e1221a4-20c2-45b0-872f-a5280112eb08"/>
    <x v="4"/>
    <x v="1"/>
    <x v="0"/>
    <x v="4"/>
    <n v="0"/>
    <n v="0"/>
    <n v="0"/>
    <n v="122210"/>
    <n v="33418761"/>
    <n v="0"/>
    <n v="0"/>
    <n v="0"/>
    <n v="0"/>
  </r>
  <r>
    <s v="1e1221a4-20c2-45b0-872f-a5280112eb08"/>
    <x v="4"/>
    <x v="1"/>
    <x v="0"/>
    <x v="5"/>
    <n v="0"/>
    <n v="0"/>
    <n v="0"/>
    <n v="122210"/>
    <n v="33418761"/>
    <n v="0"/>
    <n v="0"/>
    <n v="0"/>
    <n v="0"/>
  </r>
  <r>
    <s v="1e1221a4-20c2-45b0-872f-a5280112eb08"/>
    <x v="4"/>
    <x v="1"/>
    <x v="1"/>
    <x v="2"/>
    <n v="0"/>
    <n v="0"/>
    <n v="0"/>
    <n v="117607"/>
    <n v="31561556"/>
    <n v="0"/>
    <n v="0"/>
    <n v="0"/>
    <n v="0"/>
  </r>
  <r>
    <s v="1e1221a4-20c2-45b0-872f-a5280112eb08"/>
    <x v="4"/>
    <x v="1"/>
    <x v="1"/>
    <x v="0"/>
    <n v="0"/>
    <n v="0"/>
    <n v="0"/>
    <n v="117607"/>
    <n v="31561556"/>
    <n v="0"/>
    <n v="0"/>
    <n v="0"/>
    <n v="0"/>
  </r>
  <r>
    <s v="1e1221a4-20c2-45b0-872f-a5280112eb08"/>
    <x v="4"/>
    <x v="1"/>
    <x v="1"/>
    <x v="3"/>
    <n v="0"/>
    <n v="0"/>
    <n v="0"/>
    <n v="117607"/>
    <n v="31561556"/>
    <n v="0"/>
    <n v="0"/>
    <n v="0"/>
    <n v="0"/>
  </r>
  <r>
    <s v="1e1221a4-20c2-45b0-872f-a5280112eb08"/>
    <x v="4"/>
    <x v="1"/>
    <x v="1"/>
    <x v="1"/>
    <n v="0"/>
    <n v="0"/>
    <n v="0"/>
    <n v="117607"/>
    <n v="31561556"/>
    <n v="0"/>
    <n v="0"/>
    <n v="0"/>
    <n v="0"/>
  </r>
  <r>
    <s v="1e1221a4-20c2-45b0-872f-a5280112eb08"/>
    <x v="4"/>
    <x v="1"/>
    <x v="1"/>
    <x v="4"/>
    <n v="0"/>
    <n v="0"/>
    <n v="0"/>
    <n v="117607"/>
    <n v="31561556"/>
    <n v="0"/>
    <n v="0"/>
    <n v="0"/>
    <n v="0"/>
  </r>
  <r>
    <s v="1e1221a4-20c2-45b0-872f-a5280112eb08"/>
    <x v="4"/>
    <x v="1"/>
    <x v="1"/>
    <x v="5"/>
    <n v="0"/>
    <n v="0"/>
    <n v="0"/>
    <n v="117607"/>
    <n v="31561556"/>
    <n v="0"/>
    <n v="0"/>
    <n v="0"/>
    <n v="0"/>
  </r>
  <r>
    <s v="1e1221a4-20c2-45b0-872f-a5280112eb08"/>
    <x v="4"/>
    <x v="1"/>
    <x v="2"/>
    <x v="2"/>
    <n v="0"/>
    <n v="0"/>
    <n v="0"/>
    <n v="88778"/>
    <n v="27425506"/>
    <n v="0"/>
    <n v="0"/>
    <n v="0"/>
    <n v="0"/>
  </r>
  <r>
    <s v="1e1221a4-20c2-45b0-872f-a5280112eb08"/>
    <x v="4"/>
    <x v="1"/>
    <x v="2"/>
    <x v="0"/>
    <n v="0"/>
    <n v="0"/>
    <n v="0"/>
    <n v="88778"/>
    <n v="27425506"/>
    <n v="0"/>
    <n v="0"/>
    <n v="0"/>
    <n v="0"/>
  </r>
  <r>
    <s v="1e1221a4-20c2-45b0-872f-a5280112eb08"/>
    <x v="4"/>
    <x v="1"/>
    <x v="2"/>
    <x v="3"/>
    <n v="0"/>
    <n v="0"/>
    <n v="0"/>
    <n v="88778"/>
    <n v="27425506"/>
    <n v="0"/>
    <n v="0"/>
    <n v="0"/>
    <n v="0"/>
  </r>
  <r>
    <s v="1e1221a4-20c2-45b0-872f-a5280112eb08"/>
    <x v="4"/>
    <x v="1"/>
    <x v="2"/>
    <x v="1"/>
    <n v="0"/>
    <n v="0"/>
    <n v="0"/>
    <n v="88778"/>
    <n v="27425506"/>
    <n v="0"/>
    <n v="0"/>
    <n v="0"/>
    <n v="0"/>
  </r>
  <r>
    <s v="1e1221a4-20c2-45b0-872f-a5280112eb08"/>
    <x v="4"/>
    <x v="1"/>
    <x v="2"/>
    <x v="4"/>
    <n v="0"/>
    <n v="0"/>
    <n v="0"/>
    <n v="88778"/>
    <n v="27425506"/>
    <n v="0"/>
    <n v="0"/>
    <n v="0"/>
    <n v="0"/>
  </r>
  <r>
    <s v="1e1221a4-20c2-45b0-872f-a5280112eb08"/>
    <x v="4"/>
    <x v="1"/>
    <x v="2"/>
    <x v="5"/>
    <n v="0"/>
    <n v="0"/>
    <n v="0"/>
    <n v="88778"/>
    <n v="27425506"/>
    <n v="0"/>
    <n v="0"/>
    <n v="0"/>
    <n v="0"/>
  </r>
  <r>
    <s v="1e1221a4-20c2-45b0-872f-a5280112eb08"/>
    <x v="4"/>
    <x v="1"/>
    <x v="3"/>
    <x v="2"/>
    <n v="0"/>
    <n v="0"/>
    <n v="0"/>
    <n v="22136"/>
    <n v="7308341"/>
    <n v="0"/>
    <n v="0"/>
    <n v="0"/>
    <n v="0"/>
  </r>
  <r>
    <s v="1e1221a4-20c2-45b0-872f-a5280112eb08"/>
    <x v="4"/>
    <x v="1"/>
    <x v="3"/>
    <x v="0"/>
    <n v="0"/>
    <n v="0"/>
    <n v="0"/>
    <n v="22136"/>
    <n v="7308341"/>
    <n v="0"/>
    <n v="0"/>
    <n v="0"/>
    <n v="0"/>
  </r>
  <r>
    <s v="1e1221a4-20c2-45b0-872f-a5280112eb08"/>
    <x v="4"/>
    <x v="1"/>
    <x v="3"/>
    <x v="3"/>
    <n v="0"/>
    <n v="0"/>
    <n v="0"/>
    <n v="22136"/>
    <n v="7308341"/>
    <n v="0"/>
    <n v="0"/>
    <n v="0"/>
    <n v="0"/>
  </r>
  <r>
    <s v="1e1221a4-20c2-45b0-872f-a5280112eb08"/>
    <x v="4"/>
    <x v="1"/>
    <x v="3"/>
    <x v="1"/>
    <n v="0"/>
    <n v="0"/>
    <n v="0"/>
    <n v="22136"/>
    <n v="7308341"/>
    <n v="0"/>
    <n v="0"/>
    <n v="0"/>
    <n v="0"/>
  </r>
  <r>
    <s v="1e1221a4-20c2-45b0-872f-a5280112eb08"/>
    <x v="4"/>
    <x v="1"/>
    <x v="3"/>
    <x v="4"/>
    <n v="0"/>
    <n v="0"/>
    <n v="0"/>
    <n v="22136"/>
    <n v="7308341"/>
    <n v="0"/>
    <n v="0"/>
    <n v="0"/>
    <n v="0"/>
  </r>
  <r>
    <s v="1e1221a4-20c2-45b0-872f-a5280112eb08"/>
    <x v="4"/>
    <x v="1"/>
    <x v="3"/>
    <x v="5"/>
    <n v="0"/>
    <n v="0"/>
    <n v="0"/>
    <n v="22136"/>
    <n v="7308341"/>
    <n v="0"/>
    <n v="0"/>
    <n v="0"/>
    <n v="0"/>
  </r>
  <r>
    <s v="1e1221a4-20c2-45b0-872f-a5280112eb08"/>
    <x v="5"/>
    <x v="0"/>
    <x v="0"/>
    <x v="2"/>
    <n v="0"/>
    <n v="0"/>
    <n v="0"/>
    <n v="119154"/>
    <n v="31856286"/>
    <n v="0"/>
    <n v="0"/>
    <n v="0"/>
    <n v="0"/>
  </r>
  <r>
    <s v="1e1221a4-20c2-45b0-872f-a5280112eb08"/>
    <x v="5"/>
    <x v="0"/>
    <x v="0"/>
    <x v="0"/>
    <n v="0"/>
    <n v="0"/>
    <n v="0"/>
    <n v="119154"/>
    <n v="31856286"/>
    <n v="0"/>
    <n v="0"/>
    <n v="0"/>
    <n v="0"/>
  </r>
  <r>
    <s v="1e1221a4-20c2-45b0-872f-a5280112eb08"/>
    <x v="5"/>
    <x v="0"/>
    <x v="0"/>
    <x v="3"/>
    <n v="0"/>
    <n v="0"/>
    <n v="0"/>
    <n v="119154"/>
    <n v="31856286"/>
    <n v="0"/>
    <n v="0"/>
    <n v="0"/>
    <n v="0"/>
  </r>
  <r>
    <s v="1e1221a4-20c2-45b0-872f-a5280112eb08"/>
    <x v="5"/>
    <x v="0"/>
    <x v="0"/>
    <x v="1"/>
    <n v="0"/>
    <n v="0"/>
    <n v="0"/>
    <n v="119154"/>
    <n v="31856286"/>
    <n v="0"/>
    <n v="0"/>
    <n v="0"/>
    <n v="0"/>
  </r>
  <r>
    <s v="1e1221a4-20c2-45b0-872f-a5280112eb08"/>
    <x v="5"/>
    <x v="0"/>
    <x v="0"/>
    <x v="4"/>
    <n v="0"/>
    <n v="0"/>
    <n v="0"/>
    <n v="119154"/>
    <n v="31856286"/>
    <n v="0"/>
    <n v="0"/>
    <n v="0"/>
    <n v="0"/>
  </r>
  <r>
    <s v="1e1221a4-20c2-45b0-872f-a5280112eb08"/>
    <x v="5"/>
    <x v="0"/>
    <x v="0"/>
    <x v="5"/>
    <n v="0"/>
    <n v="0"/>
    <n v="0"/>
    <n v="119154"/>
    <n v="31856286"/>
    <n v="0"/>
    <n v="0"/>
    <n v="0"/>
    <n v="0"/>
  </r>
  <r>
    <s v="1e1221a4-20c2-45b0-872f-a5280112eb08"/>
    <x v="5"/>
    <x v="0"/>
    <x v="1"/>
    <x v="2"/>
    <n v="0"/>
    <n v="0"/>
    <n v="0"/>
    <n v="132432"/>
    <n v="34937044"/>
    <n v="0"/>
    <n v="0"/>
    <n v="0"/>
    <n v="0"/>
  </r>
  <r>
    <s v="1e1221a4-20c2-45b0-872f-a5280112eb08"/>
    <x v="5"/>
    <x v="0"/>
    <x v="1"/>
    <x v="0"/>
    <n v="0"/>
    <n v="0"/>
    <n v="0"/>
    <n v="132432"/>
    <n v="34937044"/>
    <n v="0"/>
    <n v="0"/>
    <n v="0"/>
    <n v="0"/>
  </r>
  <r>
    <s v="1e1221a4-20c2-45b0-872f-a5280112eb08"/>
    <x v="5"/>
    <x v="0"/>
    <x v="1"/>
    <x v="3"/>
    <n v="0"/>
    <n v="0"/>
    <n v="0"/>
    <n v="132432"/>
    <n v="34937044"/>
    <n v="0"/>
    <n v="0"/>
    <n v="0"/>
    <n v="0"/>
  </r>
  <r>
    <s v="1e1221a4-20c2-45b0-872f-a5280112eb08"/>
    <x v="5"/>
    <x v="0"/>
    <x v="1"/>
    <x v="1"/>
    <n v="0"/>
    <n v="0"/>
    <n v="0"/>
    <n v="132432"/>
    <n v="34937044"/>
    <n v="0"/>
    <n v="0"/>
    <n v="0"/>
    <n v="0"/>
  </r>
  <r>
    <s v="1e1221a4-20c2-45b0-872f-a5280112eb08"/>
    <x v="5"/>
    <x v="0"/>
    <x v="1"/>
    <x v="4"/>
    <n v="0"/>
    <n v="0"/>
    <n v="0"/>
    <n v="132432"/>
    <n v="34937044"/>
    <n v="0"/>
    <n v="0"/>
    <n v="0"/>
    <n v="0"/>
  </r>
  <r>
    <s v="1e1221a4-20c2-45b0-872f-a5280112eb08"/>
    <x v="5"/>
    <x v="0"/>
    <x v="1"/>
    <x v="5"/>
    <n v="0"/>
    <n v="0"/>
    <n v="0"/>
    <n v="132432"/>
    <n v="34937044"/>
    <n v="0"/>
    <n v="0"/>
    <n v="0"/>
    <n v="0"/>
  </r>
  <r>
    <s v="1e1221a4-20c2-45b0-872f-a5280112eb08"/>
    <x v="5"/>
    <x v="0"/>
    <x v="2"/>
    <x v="2"/>
    <n v="0"/>
    <n v="0"/>
    <n v="0"/>
    <n v="101207"/>
    <n v="30778236"/>
    <n v="0"/>
    <n v="0"/>
    <n v="0"/>
    <n v="0"/>
  </r>
  <r>
    <s v="1e1221a4-20c2-45b0-872f-a5280112eb08"/>
    <x v="5"/>
    <x v="0"/>
    <x v="2"/>
    <x v="0"/>
    <n v="0"/>
    <n v="0"/>
    <n v="0"/>
    <n v="101207"/>
    <n v="30778236"/>
    <n v="0"/>
    <n v="0"/>
    <n v="0"/>
    <n v="0"/>
  </r>
  <r>
    <s v="1e1221a4-20c2-45b0-872f-a5280112eb08"/>
    <x v="5"/>
    <x v="0"/>
    <x v="2"/>
    <x v="3"/>
    <n v="0"/>
    <n v="0"/>
    <n v="0"/>
    <n v="101207"/>
    <n v="30778236"/>
    <n v="0"/>
    <n v="0"/>
    <n v="0"/>
    <n v="0"/>
  </r>
  <r>
    <s v="1e1221a4-20c2-45b0-872f-a5280112eb08"/>
    <x v="5"/>
    <x v="0"/>
    <x v="2"/>
    <x v="1"/>
    <n v="0"/>
    <n v="0"/>
    <n v="0"/>
    <n v="101207"/>
    <n v="30778236"/>
    <n v="0"/>
    <n v="0"/>
    <n v="0"/>
    <n v="0"/>
  </r>
  <r>
    <s v="1e1221a4-20c2-45b0-872f-a5280112eb08"/>
    <x v="5"/>
    <x v="0"/>
    <x v="2"/>
    <x v="4"/>
    <n v="0"/>
    <n v="0"/>
    <n v="0"/>
    <n v="101207"/>
    <n v="30778236"/>
    <n v="0"/>
    <n v="0"/>
    <n v="0"/>
    <n v="0"/>
  </r>
  <r>
    <s v="1e1221a4-20c2-45b0-872f-a5280112eb08"/>
    <x v="5"/>
    <x v="0"/>
    <x v="2"/>
    <x v="5"/>
    <n v="0"/>
    <n v="0"/>
    <n v="0"/>
    <n v="101207"/>
    <n v="30778236"/>
    <n v="0"/>
    <n v="0"/>
    <n v="0"/>
    <n v="0"/>
  </r>
  <r>
    <s v="1e1221a4-20c2-45b0-872f-a5280112eb08"/>
    <x v="5"/>
    <x v="0"/>
    <x v="3"/>
    <x v="2"/>
    <n v="0"/>
    <n v="0"/>
    <n v="0"/>
    <n v="31752"/>
    <n v="10109317"/>
    <n v="0"/>
    <n v="0"/>
    <n v="0"/>
    <n v="0"/>
  </r>
  <r>
    <s v="1e1221a4-20c2-45b0-872f-a5280112eb08"/>
    <x v="5"/>
    <x v="0"/>
    <x v="3"/>
    <x v="0"/>
    <n v="0"/>
    <n v="0"/>
    <n v="0"/>
    <n v="31752"/>
    <n v="10109317"/>
    <n v="0"/>
    <n v="0"/>
    <n v="0"/>
    <n v="0"/>
  </r>
  <r>
    <s v="1e1221a4-20c2-45b0-872f-a5280112eb08"/>
    <x v="5"/>
    <x v="0"/>
    <x v="3"/>
    <x v="3"/>
    <n v="0"/>
    <n v="0"/>
    <n v="0"/>
    <n v="31752"/>
    <n v="10109317"/>
    <n v="0"/>
    <n v="0"/>
    <n v="0"/>
    <n v="0"/>
  </r>
  <r>
    <s v="1e1221a4-20c2-45b0-872f-a5280112eb08"/>
    <x v="5"/>
    <x v="0"/>
    <x v="3"/>
    <x v="1"/>
    <n v="0"/>
    <n v="0"/>
    <n v="0"/>
    <n v="31752"/>
    <n v="10109317"/>
    <n v="0"/>
    <n v="0"/>
    <n v="0"/>
    <n v="0"/>
  </r>
  <r>
    <s v="1e1221a4-20c2-45b0-872f-a5280112eb08"/>
    <x v="5"/>
    <x v="0"/>
    <x v="3"/>
    <x v="4"/>
    <n v="0"/>
    <n v="0"/>
    <n v="0"/>
    <n v="31752"/>
    <n v="10109317"/>
    <n v="0"/>
    <n v="0"/>
    <n v="0"/>
    <n v="0"/>
  </r>
  <r>
    <s v="1e1221a4-20c2-45b0-872f-a5280112eb08"/>
    <x v="5"/>
    <x v="0"/>
    <x v="3"/>
    <x v="5"/>
    <n v="0"/>
    <n v="0"/>
    <n v="0"/>
    <n v="31752"/>
    <n v="10109317"/>
    <n v="0"/>
    <n v="0"/>
    <n v="0"/>
    <n v="0"/>
  </r>
  <r>
    <s v="1e1221a4-20c2-45b0-872f-a5280112eb08"/>
    <x v="5"/>
    <x v="1"/>
    <x v="0"/>
    <x v="2"/>
    <n v="0"/>
    <n v="0"/>
    <n v="0"/>
    <n v="122558"/>
    <n v="32824108"/>
    <n v="0"/>
    <n v="0"/>
    <n v="0"/>
    <n v="0"/>
  </r>
  <r>
    <s v="1e1221a4-20c2-45b0-872f-a5280112eb08"/>
    <x v="5"/>
    <x v="1"/>
    <x v="0"/>
    <x v="0"/>
    <n v="0"/>
    <n v="0"/>
    <n v="0"/>
    <n v="122558"/>
    <n v="32824108"/>
    <n v="0"/>
    <n v="0"/>
    <n v="0"/>
    <n v="0"/>
  </r>
  <r>
    <s v="1e1221a4-20c2-45b0-872f-a5280112eb08"/>
    <x v="5"/>
    <x v="1"/>
    <x v="0"/>
    <x v="3"/>
    <n v="0"/>
    <n v="0"/>
    <n v="0"/>
    <n v="122558"/>
    <n v="32824108"/>
    <n v="0"/>
    <n v="0"/>
    <n v="0"/>
    <n v="0"/>
  </r>
  <r>
    <s v="1e1221a4-20c2-45b0-872f-a5280112eb08"/>
    <x v="5"/>
    <x v="1"/>
    <x v="0"/>
    <x v="1"/>
    <n v="0"/>
    <n v="0"/>
    <n v="0"/>
    <n v="122558"/>
    <n v="32824108"/>
    <n v="0"/>
    <n v="0"/>
    <n v="0"/>
    <n v="0"/>
  </r>
  <r>
    <s v="1e1221a4-20c2-45b0-872f-a5280112eb08"/>
    <x v="5"/>
    <x v="1"/>
    <x v="0"/>
    <x v="4"/>
    <n v="0"/>
    <n v="0"/>
    <n v="0"/>
    <n v="122558"/>
    <n v="32824108"/>
    <n v="0"/>
    <n v="0"/>
    <n v="0"/>
    <n v="0"/>
  </r>
  <r>
    <s v="1e1221a4-20c2-45b0-872f-a5280112eb08"/>
    <x v="5"/>
    <x v="1"/>
    <x v="0"/>
    <x v="5"/>
    <n v="0"/>
    <n v="0"/>
    <n v="0"/>
    <n v="122558"/>
    <n v="32824108"/>
    <n v="0"/>
    <n v="0"/>
    <n v="0"/>
    <n v="0"/>
  </r>
  <r>
    <s v="1e1221a4-20c2-45b0-872f-a5280112eb08"/>
    <x v="5"/>
    <x v="1"/>
    <x v="1"/>
    <x v="2"/>
    <n v="0"/>
    <n v="0"/>
    <n v="0"/>
    <n v="116312"/>
    <n v="30419502"/>
    <n v="0"/>
    <n v="0"/>
    <n v="0"/>
    <n v="0"/>
  </r>
  <r>
    <s v="1e1221a4-20c2-45b0-872f-a5280112eb08"/>
    <x v="5"/>
    <x v="1"/>
    <x v="1"/>
    <x v="0"/>
    <n v="0"/>
    <n v="0"/>
    <n v="0"/>
    <n v="116312"/>
    <n v="30419502"/>
    <n v="0"/>
    <n v="0"/>
    <n v="0"/>
    <n v="0"/>
  </r>
  <r>
    <s v="1e1221a4-20c2-45b0-872f-a5280112eb08"/>
    <x v="5"/>
    <x v="1"/>
    <x v="1"/>
    <x v="3"/>
    <n v="0"/>
    <n v="0"/>
    <n v="0"/>
    <n v="116312"/>
    <n v="30419502"/>
    <n v="0"/>
    <n v="0"/>
    <n v="0"/>
    <n v="0"/>
  </r>
  <r>
    <s v="1e1221a4-20c2-45b0-872f-a5280112eb08"/>
    <x v="5"/>
    <x v="1"/>
    <x v="1"/>
    <x v="1"/>
    <n v="0"/>
    <n v="0"/>
    <n v="0"/>
    <n v="116312"/>
    <n v="30419502"/>
    <n v="0"/>
    <n v="0"/>
    <n v="0"/>
    <n v="0"/>
  </r>
  <r>
    <s v="1e1221a4-20c2-45b0-872f-a5280112eb08"/>
    <x v="5"/>
    <x v="1"/>
    <x v="1"/>
    <x v="4"/>
    <n v="0"/>
    <n v="0"/>
    <n v="0"/>
    <n v="116312"/>
    <n v="30419502"/>
    <n v="0"/>
    <n v="0"/>
    <n v="0"/>
    <n v="0"/>
  </r>
  <r>
    <s v="1e1221a4-20c2-45b0-872f-a5280112eb08"/>
    <x v="5"/>
    <x v="1"/>
    <x v="1"/>
    <x v="5"/>
    <n v="0"/>
    <n v="0"/>
    <n v="0"/>
    <n v="116312"/>
    <n v="30419502"/>
    <n v="0"/>
    <n v="0"/>
    <n v="0"/>
    <n v="0"/>
  </r>
  <r>
    <s v="1e1221a4-20c2-45b0-872f-a5280112eb08"/>
    <x v="5"/>
    <x v="1"/>
    <x v="2"/>
    <x v="2"/>
    <n v="0"/>
    <n v="0"/>
    <n v="0"/>
    <n v="93781"/>
    <n v="28106301"/>
    <n v="0"/>
    <n v="0"/>
    <n v="0"/>
    <n v="0"/>
  </r>
  <r>
    <s v="1e1221a4-20c2-45b0-872f-a5280112eb08"/>
    <x v="5"/>
    <x v="1"/>
    <x v="2"/>
    <x v="0"/>
    <n v="0"/>
    <n v="0"/>
    <n v="0"/>
    <n v="93781"/>
    <n v="28106301"/>
    <n v="0"/>
    <n v="0"/>
    <n v="0"/>
    <n v="0"/>
  </r>
  <r>
    <s v="1e1221a4-20c2-45b0-872f-a5280112eb08"/>
    <x v="5"/>
    <x v="1"/>
    <x v="2"/>
    <x v="3"/>
    <n v="0"/>
    <n v="0"/>
    <n v="0"/>
    <n v="93781"/>
    <n v="28106301"/>
    <n v="0"/>
    <n v="0"/>
    <n v="0"/>
    <n v="0"/>
  </r>
  <r>
    <s v="1e1221a4-20c2-45b0-872f-a5280112eb08"/>
    <x v="5"/>
    <x v="1"/>
    <x v="2"/>
    <x v="1"/>
    <n v="0"/>
    <n v="0"/>
    <n v="0"/>
    <n v="93781"/>
    <n v="28106301"/>
    <n v="0"/>
    <n v="0"/>
    <n v="0"/>
    <n v="0"/>
  </r>
  <r>
    <s v="1e1221a4-20c2-45b0-872f-a5280112eb08"/>
    <x v="5"/>
    <x v="1"/>
    <x v="2"/>
    <x v="4"/>
    <n v="0"/>
    <n v="0"/>
    <n v="0"/>
    <n v="93781"/>
    <n v="28106301"/>
    <n v="0"/>
    <n v="0"/>
    <n v="0"/>
    <n v="0"/>
  </r>
  <r>
    <s v="1e1221a4-20c2-45b0-872f-a5280112eb08"/>
    <x v="5"/>
    <x v="1"/>
    <x v="2"/>
    <x v="5"/>
    <n v="0"/>
    <n v="0"/>
    <n v="0"/>
    <n v="93781"/>
    <n v="28106301"/>
    <n v="0"/>
    <n v="0"/>
    <n v="0"/>
    <n v="0"/>
  </r>
  <r>
    <s v="1e1221a4-20c2-45b0-872f-a5280112eb08"/>
    <x v="5"/>
    <x v="1"/>
    <x v="3"/>
    <x v="2"/>
    <n v="0"/>
    <n v="0"/>
    <n v="0"/>
    <n v="22546"/>
    <n v="7106162"/>
    <n v="0"/>
    <n v="0"/>
    <n v="0"/>
    <n v="0"/>
  </r>
  <r>
    <s v="1e1221a4-20c2-45b0-872f-a5280112eb08"/>
    <x v="5"/>
    <x v="1"/>
    <x v="3"/>
    <x v="0"/>
    <n v="0"/>
    <n v="0"/>
    <n v="0"/>
    <n v="22546"/>
    <n v="7106162"/>
    <n v="0"/>
    <n v="0"/>
    <n v="0"/>
    <n v="0"/>
  </r>
  <r>
    <s v="1e1221a4-20c2-45b0-872f-a5280112eb08"/>
    <x v="5"/>
    <x v="1"/>
    <x v="3"/>
    <x v="3"/>
    <n v="0"/>
    <n v="0"/>
    <n v="0"/>
    <n v="22546"/>
    <n v="7106162"/>
    <n v="0"/>
    <n v="0"/>
    <n v="0"/>
    <n v="0"/>
  </r>
  <r>
    <s v="1e1221a4-20c2-45b0-872f-a5280112eb08"/>
    <x v="5"/>
    <x v="1"/>
    <x v="3"/>
    <x v="1"/>
    <n v="0"/>
    <n v="0"/>
    <n v="0"/>
    <n v="22546"/>
    <n v="7106162"/>
    <n v="0"/>
    <n v="0"/>
    <n v="0"/>
    <n v="0"/>
  </r>
  <r>
    <s v="1e1221a4-20c2-45b0-872f-a5280112eb08"/>
    <x v="5"/>
    <x v="1"/>
    <x v="3"/>
    <x v="4"/>
    <n v="0"/>
    <n v="0"/>
    <n v="0"/>
    <n v="22546"/>
    <n v="7106162"/>
    <n v="0"/>
    <n v="0"/>
    <n v="0"/>
    <n v="0"/>
  </r>
  <r>
    <s v="1e1221a4-20c2-45b0-872f-a5280112eb08"/>
    <x v="5"/>
    <x v="1"/>
    <x v="3"/>
    <x v="5"/>
    <n v="0"/>
    <n v="0"/>
    <n v="0"/>
    <n v="22546"/>
    <n v="7106162"/>
    <n v="0"/>
    <n v="0"/>
    <n v="0"/>
    <n v="0"/>
  </r>
  <r>
    <s v="1e1221a4-20c2-45b0-872f-a5280112eb08"/>
    <x v="6"/>
    <x v="0"/>
    <x v="0"/>
    <x v="2"/>
    <n v="0"/>
    <n v="0"/>
    <n v="0"/>
    <n v="119359"/>
    <n v="31111537"/>
    <n v="0"/>
    <n v="0"/>
    <n v="0"/>
    <n v="0"/>
  </r>
  <r>
    <s v="1e1221a4-20c2-45b0-872f-a5280112eb08"/>
    <x v="6"/>
    <x v="0"/>
    <x v="0"/>
    <x v="0"/>
    <n v="0"/>
    <n v="0"/>
    <n v="0"/>
    <n v="119359"/>
    <n v="31111537"/>
    <n v="0"/>
    <n v="0"/>
    <n v="0"/>
    <n v="0"/>
  </r>
  <r>
    <s v="1e1221a4-20c2-45b0-872f-a5280112eb08"/>
    <x v="6"/>
    <x v="0"/>
    <x v="0"/>
    <x v="3"/>
    <n v="0"/>
    <n v="0"/>
    <n v="0"/>
    <n v="119359"/>
    <n v="31111537"/>
    <n v="0"/>
    <n v="0"/>
    <n v="0"/>
    <n v="0"/>
  </r>
  <r>
    <s v="1e1221a4-20c2-45b0-872f-a5280112eb08"/>
    <x v="6"/>
    <x v="0"/>
    <x v="0"/>
    <x v="1"/>
    <n v="0"/>
    <n v="0"/>
    <n v="0"/>
    <n v="119359"/>
    <n v="31111537"/>
    <n v="0"/>
    <n v="0"/>
    <n v="0"/>
    <n v="0"/>
  </r>
  <r>
    <s v="1e1221a4-20c2-45b0-872f-a5280112eb08"/>
    <x v="6"/>
    <x v="0"/>
    <x v="0"/>
    <x v="4"/>
    <n v="0"/>
    <n v="0"/>
    <n v="0"/>
    <n v="119359"/>
    <n v="31111537"/>
    <n v="0"/>
    <n v="0"/>
    <n v="0"/>
    <n v="0"/>
  </r>
  <r>
    <s v="1e1221a4-20c2-45b0-872f-a5280112eb08"/>
    <x v="6"/>
    <x v="0"/>
    <x v="0"/>
    <x v="5"/>
    <n v="5"/>
    <n v="1"/>
    <n v="150"/>
    <n v="119359"/>
    <n v="31111537"/>
    <n v="0"/>
    <n v="0"/>
    <n v="30"/>
    <n v="150"/>
  </r>
  <r>
    <s v="1e1221a4-20c2-45b0-872f-a5280112eb08"/>
    <x v="6"/>
    <x v="0"/>
    <x v="1"/>
    <x v="2"/>
    <n v="0"/>
    <n v="0"/>
    <n v="0"/>
    <n v="132278"/>
    <n v="33880819"/>
    <n v="0"/>
    <n v="0"/>
    <n v="0"/>
    <n v="0"/>
  </r>
  <r>
    <s v="1e1221a4-20c2-45b0-872f-a5280112eb08"/>
    <x v="6"/>
    <x v="0"/>
    <x v="1"/>
    <x v="0"/>
    <n v="0"/>
    <n v="0"/>
    <n v="0"/>
    <n v="132278"/>
    <n v="33880819"/>
    <n v="0"/>
    <n v="0"/>
    <n v="0"/>
    <n v="0"/>
  </r>
  <r>
    <s v="1e1221a4-20c2-45b0-872f-a5280112eb08"/>
    <x v="6"/>
    <x v="0"/>
    <x v="1"/>
    <x v="3"/>
    <n v="0"/>
    <n v="0"/>
    <n v="0"/>
    <n v="132278"/>
    <n v="33880819"/>
    <n v="0"/>
    <n v="0"/>
    <n v="0"/>
    <n v="0"/>
  </r>
  <r>
    <s v="1e1221a4-20c2-45b0-872f-a5280112eb08"/>
    <x v="6"/>
    <x v="0"/>
    <x v="1"/>
    <x v="1"/>
    <n v="0"/>
    <n v="0"/>
    <n v="0"/>
    <n v="132278"/>
    <n v="33880819"/>
    <n v="0"/>
    <n v="0"/>
    <n v="0"/>
    <n v="0"/>
  </r>
  <r>
    <s v="1e1221a4-20c2-45b0-872f-a5280112eb08"/>
    <x v="6"/>
    <x v="0"/>
    <x v="1"/>
    <x v="4"/>
    <n v="0"/>
    <n v="0"/>
    <n v="0"/>
    <n v="132278"/>
    <n v="33880819"/>
    <n v="0"/>
    <n v="0"/>
    <n v="0"/>
    <n v="0"/>
  </r>
  <r>
    <s v="1e1221a4-20c2-45b0-872f-a5280112eb08"/>
    <x v="6"/>
    <x v="0"/>
    <x v="1"/>
    <x v="5"/>
    <n v="0"/>
    <n v="0"/>
    <n v="0"/>
    <n v="132278"/>
    <n v="33880819"/>
    <n v="0"/>
    <n v="0"/>
    <n v="0"/>
    <n v="0"/>
  </r>
  <r>
    <s v="1e1221a4-20c2-45b0-872f-a5280112eb08"/>
    <x v="6"/>
    <x v="0"/>
    <x v="2"/>
    <x v="2"/>
    <n v="0"/>
    <n v="0"/>
    <n v="0"/>
    <n v="106394"/>
    <n v="31938117"/>
    <n v="0"/>
    <n v="0"/>
    <n v="0"/>
    <n v="0"/>
  </r>
  <r>
    <s v="1e1221a4-20c2-45b0-872f-a5280112eb08"/>
    <x v="6"/>
    <x v="0"/>
    <x v="2"/>
    <x v="0"/>
    <n v="0"/>
    <n v="0"/>
    <n v="0"/>
    <n v="106394"/>
    <n v="31938117"/>
    <n v="0"/>
    <n v="0"/>
    <n v="0"/>
    <n v="0"/>
  </r>
  <r>
    <s v="1e1221a4-20c2-45b0-872f-a5280112eb08"/>
    <x v="6"/>
    <x v="0"/>
    <x v="2"/>
    <x v="3"/>
    <n v="0"/>
    <n v="0"/>
    <n v="0"/>
    <n v="106394"/>
    <n v="31938117"/>
    <n v="0"/>
    <n v="0"/>
    <n v="0"/>
    <n v="0"/>
  </r>
  <r>
    <s v="1e1221a4-20c2-45b0-872f-a5280112eb08"/>
    <x v="6"/>
    <x v="0"/>
    <x v="2"/>
    <x v="1"/>
    <n v="0"/>
    <n v="0"/>
    <n v="0"/>
    <n v="106394"/>
    <n v="31938117"/>
    <n v="0"/>
    <n v="0"/>
    <n v="0"/>
    <n v="0"/>
  </r>
  <r>
    <s v="1e1221a4-20c2-45b0-872f-a5280112eb08"/>
    <x v="6"/>
    <x v="0"/>
    <x v="2"/>
    <x v="4"/>
    <n v="0"/>
    <n v="0"/>
    <n v="0"/>
    <n v="106394"/>
    <n v="31938117"/>
    <n v="0"/>
    <n v="0"/>
    <n v="0"/>
    <n v="0"/>
  </r>
  <r>
    <s v="1e1221a4-20c2-45b0-872f-a5280112eb08"/>
    <x v="6"/>
    <x v="0"/>
    <x v="2"/>
    <x v="5"/>
    <n v="0"/>
    <n v="0"/>
    <n v="0"/>
    <n v="106394"/>
    <n v="31938117"/>
    <n v="0"/>
    <n v="0"/>
    <n v="0"/>
    <n v="0"/>
  </r>
  <r>
    <s v="1e1221a4-20c2-45b0-872f-a5280112eb08"/>
    <x v="6"/>
    <x v="0"/>
    <x v="3"/>
    <x v="2"/>
    <n v="0"/>
    <n v="0"/>
    <n v="0"/>
    <n v="31413"/>
    <n v="9866936"/>
    <n v="0"/>
    <n v="0"/>
    <n v="0"/>
    <n v="0"/>
  </r>
  <r>
    <s v="1e1221a4-20c2-45b0-872f-a5280112eb08"/>
    <x v="6"/>
    <x v="0"/>
    <x v="3"/>
    <x v="0"/>
    <n v="0"/>
    <n v="0"/>
    <n v="0"/>
    <n v="31413"/>
    <n v="9866936"/>
    <n v="0"/>
    <n v="0"/>
    <n v="0"/>
    <n v="0"/>
  </r>
  <r>
    <s v="1e1221a4-20c2-45b0-872f-a5280112eb08"/>
    <x v="6"/>
    <x v="0"/>
    <x v="3"/>
    <x v="3"/>
    <n v="0"/>
    <n v="0"/>
    <n v="0"/>
    <n v="31413"/>
    <n v="9866936"/>
    <n v="0"/>
    <n v="0"/>
    <n v="0"/>
    <n v="0"/>
  </r>
  <r>
    <s v="1e1221a4-20c2-45b0-872f-a5280112eb08"/>
    <x v="6"/>
    <x v="0"/>
    <x v="3"/>
    <x v="1"/>
    <n v="0"/>
    <n v="0"/>
    <n v="0"/>
    <n v="31413"/>
    <n v="9866936"/>
    <n v="0"/>
    <n v="0"/>
    <n v="0"/>
    <n v="0"/>
  </r>
  <r>
    <s v="1e1221a4-20c2-45b0-872f-a5280112eb08"/>
    <x v="6"/>
    <x v="0"/>
    <x v="3"/>
    <x v="4"/>
    <n v="0"/>
    <n v="0"/>
    <n v="0"/>
    <n v="31413"/>
    <n v="9866936"/>
    <n v="0"/>
    <n v="0"/>
    <n v="0"/>
    <n v="0"/>
  </r>
  <r>
    <s v="1e1221a4-20c2-45b0-872f-a5280112eb08"/>
    <x v="6"/>
    <x v="0"/>
    <x v="3"/>
    <x v="5"/>
    <n v="0"/>
    <n v="0"/>
    <n v="0"/>
    <n v="31413"/>
    <n v="9866936"/>
    <n v="0"/>
    <n v="0"/>
    <n v="0"/>
    <n v="0"/>
  </r>
  <r>
    <s v="1e1221a4-20c2-45b0-872f-a5280112eb08"/>
    <x v="6"/>
    <x v="1"/>
    <x v="0"/>
    <x v="2"/>
    <n v="0"/>
    <n v="0"/>
    <n v="0"/>
    <n v="123037"/>
    <n v="32050850"/>
    <n v="0"/>
    <n v="0"/>
    <n v="0"/>
    <n v="0"/>
  </r>
  <r>
    <s v="1e1221a4-20c2-45b0-872f-a5280112eb08"/>
    <x v="6"/>
    <x v="1"/>
    <x v="0"/>
    <x v="0"/>
    <n v="0"/>
    <n v="0"/>
    <n v="0"/>
    <n v="123037"/>
    <n v="32050850"/>
    <n v="0"/>
    <n v="0"/>
    <n v="0"/>
    <n v="0"/>
  </r>
  <r>
    <s v="1e1221a4-20c2-45b0-872f-a5280112eb08"/>
    <x v="6"/>
    <x v="1"/>
    <x v="0"/>
    <x v="3"/>
    <n v="0"/>
    <n v="0"/>
    <n v="0"/>
    <n v="123037"/>
    <n v="32050850"/>
    <n v="0"/>
    <n v="0"/>
    <n v="0"/>
    <n v="0"/>
  </r>
  <r>
    <s v="1e1221a4-20c2-45b0-872f-a5280112eb08"/>
    <x v="6"/>
    <x v="1"/>
    <x v="0"/>
    <x v="1"/>
    <n v="0"/>
    <n v="0"/>
    <n v="0"/>
    <n v="123037"/>
    <n v="32050850"/>
    <n v="0"/>
    <n v="0"/>
    <n v="0"/>
    <n v="0"/>
  </r>
  <r>
    <s v="1e1221a4-20c2-45b0-872f-a5280112eb08"/>
    <x v="6"/>
    <x v="1"/>
    <x v="0"/>
    <x v="4"/>
    <n v="0"/>
    <n v="0"/>
    <n v="0"/>
    <n v="123037"/>
    <n v="32050850"/>
    <n v="0"/>
    <n v="0"/>
    <n v="0"/>
    <n v="0"/>
  </r>
  <r>
    <s v="1e1221a4-20c2-45b0-872f-a5280112eb08"/>
    <x v="6"/>
    <x v="1"/>
    <x v="0"/>
    <x v="5"/>
    <n v="0"/>
    <n v="0"/>
    <n v="0"/>
    <n v="123037"/>
    <n v="32050850"/>
    <n v="0"/>
    <n v="0"/>
    <n v="0"/>
    <n v="0"/>
  </r>
  <r>
    <s v="1e1221a4-20c2-45b0-872f-a5280112eb08"/>
    <x v="6"/>
    <x v="1"/>
    <x v="1"/>
    <x v="2"/>
    <n v="0"/>
    <n v="0"/>
    <n v="0"/>
    <n v="115903"/>
    <n v="29583902"/>
    <n v="0"/>
    <n v="0"/>
    <n v="0"/>
    <n v="0"/>
  </r>
  <r>
    <s v="1e1221a4-20c2-45b0-872f-a5280112eb08"/>
    <x v="6"/>
    <x v="1"/>
    <x v="1"/>
    <x v="0"/>
    <n v="0"/>
    <n v="0"/>
    <n v="0"/>
    <n v="115903"/>
    <n v="29583902"/>
    <n v="0"/>
    <n v="0"/>
    <n v="0"/>
    <n v="0"/>
  </r>
  <r>
    <s v="1e1221a4-20c2-45b0-872f-a5280112eb08"/>
    <x v="6"/>
    <x v="1"/>
    <x v="1"/>
    <x v="3"/>
    <n v="0"/>
    <n v="0"/>
    <n v="0"/>
    <n v="115903"/>
    <n v="29583902"/>
    <n v="0"/>
    <n v="0"/>
    <n v="0"/>
    <n v="0"/>
  </r>
  <r>
    <s v="1e1221a4-20c2-45b0-872f-a5280112eb08"/>
    <x v="6"/>
    <x v="1"/>
    <x v="1"/>
    <x v="1"/>
    <n v="0"/>
    <n v="0"/>
    <n v="0"/>
    <n v="115903"/>
    <n v="29583902"/>
    <n v="0"/>
    <n v="0"/>
    <n v="0"/>
    <n v="0"/>
  </r>
  <r>
    <s v="1e1221a4-20c2-45b0-872f-a5280112eb08"/>
    <x v="6"/>
    <x v="1"/>
    <x v="1"/>
    <x v="4"/>
    <n v="0"/>
    <n v="0"/>
    <n v="0"/>
    <n v="115903"/>
    <n v="29583902"/>
    <n v="0"/>
    <n v="0"/>
    <n v="0"/>
    <n v="0"/>
  </r>
  <r>
    <s v="1e1221a4-20c2-45b0-872f-a5280112eb08"/>
    <x v="6"/>
    <x v="1"/>
    <x v="1"/>
    <x v="5"/>
    <n v="0"/>
    <n v="0"/>
    <n v="0"/>
    <n v="115903"/>
    <n v="29583902"/>
    <n v="0"/>
    <n v="0"/>
    <n v="0"/>
    <n v="0"/>
  </r>
  <r>
    <s v="1e1221a4-20c2-45b0-872f-a5280112eb08"/>
    <x v="6"/>
    <x v="1"/>
    <x v="2"/>
    <x v="2"/>
    <n v="0"/>
    <n v="0"/>
    <n v="0"/>
    <n v="97718"/>
    <n v="29029607"/>
    <n v="0"/>
    <n v="0"/>
    <n v="0"/>
    <n v="0"/>
  </r>
  <r>
    <s v="1e1221a4-20c2-45b0-872f-a5280112eb08"/>
    <x v="6"/>
    <x v="1"/>
    <x v="2"/>
    <x v="0"/>
    <n v="0"/>
    <n v="0"/>
    <n v="0"/>
    <n v="97718"/>
    <n v="29029607"/>
    <n v="0"/>
    <n v="0"/>
    <n v="0"/>
    <n v="0"/>
  </r>
  <r>
    <s v="1e1221a4-20c2-45b0-872f-a5280112eb08"/>
    <x v="6"/>
    <x v="1"/>
    <x v="2"/>
    <x v="3"/>
    <n v="0"/>
    <n v="0"/>
    <n v="0"/>
    <n v="97718"/>
    <n v="29029607"/>
    <n v="0"/>
    <n v="0"/>
    <n v="0"/>
    <n v="0"/>
  </r>
  <r>
    <s v="1e1221a4-20c2-45b0-872f-a5280112eb08"/>
    <x v="6"/>
    <x v="1"/>
    <x v="2"/>
    <x v="1"/>
    <n v="0"/>
    <n v="0"/>
    <n v="0"/>
    <n v="97718"/>
    <n v="29029607"/>
    <n v="0"/>
    <n v="0"/>
    <n v="0"/>
    <n v="0"/>
  </r>
  <r>
    <s v="1e1221a4-20c2-45b0-872f-a5280112eb08"/>
    <x v="6"/>
    <x v="1"/>
    <x v="2"/>
    <x v="4"/>
    <n v="0"/>
    <n v="0"/>
    <n v="0"/>
    <n v="97718"/>
    <n v="29029607"/>
    <n v="0"/>
    <n v="0"/>
    <n v="0"/>
    <n v="0"/>
  </r>
  <r>
    <s v="1e1221a4-20c2-45b0-872f-a5280112eb08"/>
    <x v="6"/>
    <x v="1"/>
    <x v="2"/>
    <x v="5"/>
    <n v="0"/>
    <n v="0"/>
    <n v="0"/>
    <n v="97718"/>
    <n v="29029607"/>
    <n v="0"/>
    <n v="0"/>
    <n v="0"/>
    <n v="0"/>
  </r>
  <r>
    <s v="1e1221a4-20c2-45b0-872f-a5280112eb08"/>
    <x v="6"/>
    <x v="1"/>
    <x v="3"/>
    <x v="2"/>
    <n v="0"/>
    <n v="0"/>
    <n v="0"/>
    <n v="22865"/>
    <n v="7105373"/>
    <n v="0"/>
    <n v="0"/>
    <n v="0"/>
    <n v="0"/>
  </r>
  <r>
    <s v="1e1221a4-20c2-45b0-872f-a5280112eb08"/>
    <x v="6"/>
    <x v="1"/>
    <x v="3"/>
    <x v="0"/>
    <n v="0"/>
    <n v="0"/>
    <n v="0"/>
    <n v="22865"/>
    <n v="7105373"/>
    <n v="0"/>
    <n v="0"/>
    <n v="0"/>
    <n v="0"/>
  </r>
  <r>
    <s v="1e1221a4-20c2-45b0-872f-a5280112eb08"/>
    <x v="6"/>
    <x v="1"/>
    <x v="3"/>
    <x v="3"/>
    <n v="0"/>
    <n v="0"/>
    <n v="0"/>
    <n v="22865"/>
    <n v="7105373"/>
    <n v="0"/>
    <n v="0"/>
    <n v="0"/>
    <n v="0"/>
  </r>
  <r>
    <s v="1e1221a4-20c2-45b0-872f-a5280112eb08"/>
    <x v="6"/>
    <x v="1"/>
    <x v="3"/>
    <x v="1"/>
    <n v="0"/>
    <n v="0"/>
    <n v="0"/>
    <n v="22865"/>
    <n v="7105373"/>
    <n v="0"/>
    <n v="0"/>
    <n v="0"/>
    <n v="0"/>
  </r>
  <r>
    <s v="1e1221a4-20c2-45b0-872f-a5280112eb08"/>
    <x v="6"/>
    <x v="1"/>
    <x v="3"/>
    <x v="4"/>
    <n v="0"/>
    <n v="0"/>
    <n v="0"/>
    <n v="22865"/>
    <n v="7105373"/>
    <n v="0"/>
    <n v="0"/>
    <n v="0"/>
    <n v="0"/>
  </r>
  <r>
    <s v="1e1221a4-20c2-45b0-872f-a5280112eb08"/>
    <x v="6"/>
    <x v="1"/>
    <x v="3"/>
    <x v="5"/>
    <n v="0"/>
    <n v="0"/>
    <n v="0"/>
    <n v="22865"/>
    <n v="7105373"/>
    <n v="0"/>
    <n v="0"/>
    <n v="0"/>
    <n v="0"/>
  </r>
  <r>
    <s v="1e1221a4-20c2-45b0-872f-a5280112eb08"/>
    <x v="7"/>
    <x v="0"/>
    <x v="0"/>
    <x v="2"/>
    <n v="0"/>
    <n v="0"/>
    <n v="0"/>
    <n v="116750"/>
    <n v="31513541"/>
    <n v="0"/>
    <n v="0"/>
    <n v="0"/>
    <n v="0"/>
  </r>
  <r>
    <s v="1e1221a4-20c2-45b0-872f-a5280112eb08"/>
    <x v="7"/>
    <x v="0"/>
    <x v="0"/>
    <x v="0"/>
    <n v="0"/>
    <n v="0"/>
    <n v="0"/>
    <n v="116750"/>
    <n v="31513541"/>
    <n v="0"/>
    <n v="0"/>
    <n v="0"/>
    <n v="0"/>
  </r>
  <r>
    <s v="1e1221a4-20c2-45b0-872f-a5280112eb08"/>
    <x v="7"/>
    <x v="0"/>
    <x v="0"/>
    <x v="3"/>
    <n v="0"/>
    <n v="0"/>
    <n v="0"/>
    <n v="116750"/>
    <n v="31513541"/>
    <n v="0"/>
    <n v="0"/>
    <n v="0"/>
    <n v="0"/>
  </r>
  <r>
    <s v="1e1221a4-20c2-45b0-872f-a5280112eb08"/>
    <x v="7"/>
    <x v="0"/>
    <x v="0"/>
    <x v="1"/>
    <n v="0"/>
    <n v="0"/>
    <n v="0"/>
    <n v="116750"/>
    <n v="31513541"/>
    <n v="0"/>
    <n v="0"/>
    <n v="0"/>
    <n v="0"/>
  </r>
  <r>
    <s v="1e1221a4-20c2-45b0-872f-a5280112eb08"/>
    <x v="7"/>
    <x v="0"/>
    <x v="0"/>
    <x v="4"/>
    <n v="0"/>
    <n v="0"/>
    <n v="0"/>
    <n v="116750"/>
    <n v="31513541"/>
    <n v="0"/>
    <n v="0"/>
    <n v="0"/>
    <n v="0"/>
  </r>
  <r>
    <s v="1e1221a4-20c2-45b0-872f-a5280112eb08"/>
    <x v="7"/>
    <x v="0"/>
    <x v="0"/>
    <x v="5"/>
    <n v="0"/>
    <n v="0"/>
    <n v="0"/>
    <n v="116750"/>
    <n v="31513541"/>
    <n v="0"/>
    <n v="0"/>
    <n v="0"/>
    <n v="0"/>
  </r>
  <r>
    <s v="1e1221a4-20c2-45b0-872f-a5280112eb08"/>
    <x v="7"/>
    <x v="0"/>
    <x v="1"/>
    <x v="2"/>
    <n v="0"/>
    <n v="0"/>
    <n v="0"/>
    <n v="128054"/>
    <n v="34034081"/>
    <n v="0"/>
    <n v="0"/>
    <n v="0"/>
    <n v="0"/>
  </r>
  <r>
    <s v="1e1221a4-20c2-45b0-872f-a5280112eb08"/>
    <x v="7"/>
    <x v="0"/>
    <x v="1"/>
    <x v="0"/>
    <n v="0"/>
    <n v="0"/>
    <n v="0"/>
    <n v="128054"/>
    <n v="34034081"/>
    <n v="0"/>
    <n v="0"/>
    <n v="0"/>
    <n v="0"/>
  </r>
  <r>
    <s v="1e1221a4-20c2-45b0-872f-a5280112eb08"/>
    <x v="7"/>
    <x v="0"/>
    <x v="1"/>
    <x v="3"/>
    <n v="0"/>
    <n v="0"/>
    <n v="0"/>
    <n v="128054"/>
    <n v="34034081"/>
    <n v="0"/>
    <n v="0"/>
    <n v="0"/>
    <n v="0"/>
  </r>
  <r>
    <s v="1e1221a4-20c2-45b0-872f-a5280112eb08"/>
    <x v="7"/>
    <x v="0"/>
    <x v="1"/>
    <x v="1"/>
    <n v="0"/>
    <n v="0"/>
    <n v="0"/>
    <n v="128054"/>
    <n v="34034081"/>
    <n v="0"/>
    <n v="0"/>
    <n v="0"/>
    <n v="0"/>
  </r>
  <r>
    <s v="1e1221a4-20c2-45b0-872f-a5280112eb08"/>
    <x v="7"/>
    <x v="0"/>
    <x v="1"/>
    <x v="4"/>
    <n v="0"/>
    <n v="0"/>
    <n v="0"/>
    <n v="128054"/>
    <n v="34034081"/>
    <n v="0"/>
    <n v="0"/>
    <n v="0"/>
    <n v="0"/>
  </r>
  <r>
    <s v="1e1221a4-20c2-45b0-872f-a5280112eb08"/>
    <x v="7"/>
    <x v="0"/>
    <x v="1"/>
    <x v="5"/>
    <n v="12"/>
    <n v="1"/>
    <n v="360"/>
    <n v="128054"/>
    <n v="34034081"/>
    <n v="0"/>
    <n v="0.1"/>
    <n v="30"/>
    <n v="360"/>
  </r>
  <r>
    <s v="1e1221a4-20c2-45b0-872f-a5280112eb08"/>
    <x v="7"/>
    <x v="0"/>
    <x v="2"/>
    <x v="2"/>
    <n v="0"/>
    <n v="0"/>
    <n v="0"/>
    <n v="108162"/>
    <n v="33584077"/>
    <n v="0"/>
    <n v="0"/>
    <n v="0"/>
    <n v="0"/>
  </r>
  <r>
    <s v="1e1221a4-20c2-45b0-872f-a5280112eb08"/>
    <x v="7"/>
    <x v="0"/>
    <x v="2"/>
    <x v="0"/>
    <n v="0"/>
    <n v="0"/>
    <n v="0"/>
    <n v="108162"/>
    <n v="33584077"/>
    <n v="0"/>
    <n v="0"/>
    <n v="0"/>
    <n v="0"/>
  </r>
  <r>
    <s v="1e1221a4-20c2-45b0-872f-a5280112eb08"/>
    <x v="7"/>
    <x v="0"/>
    <x v="2"/>
    <x v="3"/>
    <n v="0"/>
    <n v="0"/>
    <n v="0"/>
    <n v="108162"/>
    <n v="33584077"/>
    <n v="0"/>
    <n v="0"/>
    <n v="0"/>
    <n v="0"/>
  </r>
  <r>
    <s v="1e1221a4-20c2-45b0-872f-a5280112eb08"/>
    <x v="7"/>
    <x v="0"/>
    <x v="2"/>
    <x v="1"/>
    <n v="0"/>
    <n v="0"/>
    <n v="0"/>
    <n v="108162"/>
    <n v="33584077"/>
    <n v="0"/>
    <n v="0"/>
    <n v="0"/>
    <n v="0"/>
  </r>
  <r>
    <s v="1e1221a4-20c2-45b0-872f-a5280112eb08"/>
    <x v="7"/>
    <x v="0"/>
    <x v="2"/>
    <x v="4"/>
    <n v="0"/>
    <n v="0"/>
    <n v="0"/>
    <n v="108162"/>
    <n v="33584077"/>
    <n v="0"/>
    <n v="0"/>
    <n v="0"/>
    <n v="0"/>
  </r>
  <r>
    <s v="1e1221a4-20c2-45b0-872f-a5280112eb08"/>
    <x v="7"/>
    <x v="0"/>
    <x v="2"/>
    <x v="5"/>
    <n v="0"/>
    <n v="0"/>
    <n v="0"/>
    <n v="108162"/>
    <n v="33584077"/>
    <n v="0"/>
    <n v="0"/>
    <n v="0"/>
    <n v="0"/>
  </r>
  <r>
    <s v="1e1221a4-20c2-45b0-872f-a5280112eb08"/>
    <x v="7"/>
    <x v="0"/>
    <x v="3"/>
    <x v="2"/>
    <n v="0"/>
    <n v="0"/>
    <n v="0"/>
    <n v="32357"/>
    <n v="10583617"/>
    <n v="0"/>
    <n v="0"/>
    <n v="0"/>
    <n v="0"/>
  </r>
  <r>
    <s v="1e1221a4-20c2-45b0-872f-a5280112eb08"/>
    <x v="7"/>
    <x v="0"/>
    <x v="3"/>
    <x v="0"/>
    <n v="0"/>
    <n v="0"/>
    <n v="0"/>
    <n v="32357"/>
    <n v="10583617"/>
    <n v="0"/>
    <n v="0"/>
    <n v="0"/>
    <n v="0"/>
  </r>
  <r>
    <s v="1e1221a4-20c2-45b0-872f-a5280112eb08"/>
    <x v="7"/>
    <x v="0"/>
    <x v="3"/>
    <x v="3"/>
    <n v="0"/>
    <n v="0"/>
    <n v="0"/>
    <n v="32357"/>
    <n v="10583617"/>
    <n v="0"/>
    <n v="0"/>
    <n v="0"/>
    <n v="0"/>
  </r>
  <r>
    <s v="1e1221a4-20c2-45b0-872f-a5280112eb08"/>
    <x v="7"/>
    <x v="0"/>
    <x v="3"/>
    <x v="1"/>
    <n v="0"/>
    <n v="0"/>
    <n v="0"/>
    <n v="32357"/>
    <n v="10583617"/>
    <n v="0"/>
    <n v="0"/>
    <n v="0"/>
    <n v="0"/>
  </r>
  <r>
    <s v="1e1221a4-20c2-45b0-872f-a5280112eb08"/>
    <x v="7"/>
    <x v="0"/>
    <x v="3"/>
    <x v="4"/>
    <n v="0"/>
    <n v="0"/>
    <n v="0"/>
    <n v="32357"/>
    <n v="10583617"/>
    <n v="0"/>
    <n v="0"/>
    <n v="0"/>
    <n v="0"/>
  </r>
  <r>
    <s v="1e1221a4-20c2-45b0-872f-a5280112eb08"/>
    <x v="7"/>
    <x v="0"/>
    <x v="3"/>
    <x v="5"/>
    <n v="0"/>
    <n v="0"/>
    <n v="0"/>
    <n v="32357"/>
    <n v="10583617"/>
    <n v="0"/>
    <n v="0"/>
    <n v="0"/>
    <n v="0"/>
  </r>
  <r>
    <s v="1e1221a4-20c2-45b0-872f-a5280112eb08"/>
    <x v="7"/>
    <x v="1"/>
    <x v="0"/>
    <x v="2"/>
    <n v="0"/>
    <n v="0"/>
    <n v="0"/>
    <n v="120190"/>
    <n v="32508834"/>
    <n v="0"/>
    <n v="0"/>
    <n v="0"/>
    <n v="0"/>
  </r>
  <r>
    <s v="1e1221a4-20c2-45b0-872f-a5280112eb08"/>
    <x v="7"/>
    <x v="1"/>
    <x v="0"/>
    <x v="0"/>
    <n v="0"/>
    <n v="0"/>
    <n v="0"/>
    <n v="120190"/>
    <n v="32508834"/>
    <n v="0"/>
    <n v="0"/>
    <n v="0"/>
    <n v="0"/>
  </r>
  <r>
    <s v="1e1221a4-20c2-45b0-872f-a5280112eb08"/>
    <x v="7"/>
    <x v="1"/>
    <x v="0"/>
    <x v="3"/>
    <n v="0"/>
    <n v="0"/>
    <n v="0"/>
    <n v="120190"/>
    <n v="32508834"/>
    <n v="0"/>
    <n v="0"/>
    <n v="0"/>
    <n v="0"/>
  </r>
  <r>
    <s v="1e1221a4-20c2-45b0-872f-a5280112eb08"/>
    <x v="7"/>
    <x v="1"/>
    <x v="0"/>
    <x v="1"/>
    <n v="0"/>
    <n v="0"/>
    <n v="0"/>
    <n v="120190"/>
    <n v="32508834"/>
    <n v="0"/>
    <n v="0"/>
    <n v="0"/>
    <n v="0"/>
  </r>
  <r>
    <s v="1e1221a4-20c2-45b0-872f-a5280112eb08"/>
    <x v="7"/>
    <x v="1"/>
    <x v="0"/>
    <x v="4"/>
    <n v="0"/>
    <n v="0"/>
    <n v="0"/>
    <n v="120190"/>
    <n v="32508834"/>
    <n v="0"/>
    <n v="0"/>
    <n v="0"/>
    <n v="0"/>
  </r>
  <r>
    <s v="1e1221a4-20c2-45b0-872f-a5280112eb08"/>
    <x v="7"/>
    <x v="1"/>
    <x v="0"/>
    <x v="5"/>
    <n v="0"/>
    <n v="0"/>
    <n v="0"/>
    <n v="120190"/>
    <n v="32508834"/>
    <n v="0"/>
    <n v="0"/>
    <n v="0"/>
    <n v="0"/>
  </r>
  <r>
    <s v="1e1221a4-20c2-45b0-872f-a5280112eb08"/>
    <x v="7"/>
    <x v="1"/>
    <x v="1"/>
    <x v="2"/>
    <n v="0"/>
    <n v="0"/>
    <n v="0"/>
    <n v="112101"/>
    <n v="29589581"/>
    <n v="0"/>
    <n v="0"/>
    <n v="0"/>
    <n v="0"/>
  </r>
  <r>
    <s v="1e1221a4-20c2-45b0-872f-a5280112eb08"/>
    <x v="7"/>
    <x v="1"/>
    <x v="1"/>
    <x v="0"/>
    <n v="0"/>
    <n v="0"/>
    <n v="0"/>
    <n v="112101"/>
    <n v="29589581"/>
    <n v="0"/>
    <n v="0"/>
    <n v="0"/>
    <n v="0"/>
  </r>
  <r>
    <s v="1e1221a4-20c2-45b0-872f-a5280112eb08"/>
    <x v="7"/>
    <x v="1"/>
    <x v="1"/>
    <x v="3"/>
    <n v="0"/>
    <n v="0"/>
    <n v="0"/>
    <n v="112101"/>
    <n v="29589581"/>
    <n v="0"/>
    <n v="0"/>
    <n v="0"/>
    <n v="0"/>
  </r>
  <r>
    <s v="1e1221a4-20c2-45b0-872f-a5280112eb08"/>
    <x v="7"/>
    <x v="1"/>
    <x v="1"/>
    <x v="1"/>
    <n v="0"/>
    <n v="0"/>
    <n v="0"/>
    <n v="112101"/>
    <n v="29589581"/>
    <n v="0"/>
    <n v="0"/>
    <n v="0"/>
    <n v="0"/>
  </r>
  <r>
    <s v="1e1221a4-20c2-45b0-872f-a5280112eb08"/>
    <x v="7"/>
    <x v="1"/>
    <x v="1"/>
    <x v="4"/>
    <n v="0"/>
    <n v="0"/>
    <n v="0"/>
    <n v="112101"/>
    <n v="29589581"/>
    <n v="0"/>
    <n v="0"/>
    <n v="0"/>
    <n v="0"/>
  </r>
  <r>
    <s v="1e1221a4-20c2-45b0-872f-a5280112eb08"/>
    <x v="7"/>
    <x v="1"/>
    <x v="1"/>
    <x v="5"/>
    <n v="0"/>
    <n v="0"/>
    <n v="0"/>
    <n v="112101"/>
    <n v="29589581"/>
    <n v="0"/>
    <n v="0"/>
    <n v="0"/>
    <n v="0"/>
  </r>
  <r>
    <s v="1e1221a4-20c2-45b0-872f-a5280112eb08"/>
    <x v="7"/>
    <x v="1"/>
    <x v="2"/>
    <x v="2"/>
    <n v="0"/>
    <n v="0"/>
    <n v="0"/>
    <n v="99349"/>
    <n v="30460947"/>
    <n v="0"/>
    <n v="0"/>
    <n v="0"/>
    <n v="0"/>
  </r>
  <r>
    <s v="1e1221a4-20c2-45b0-872f-a5280112eb08"/>
    <x v="7"/>
    <x v="1"/>
    <x v="2"/>
    <x v="0"/>
    <n v="0"/>
    <n v="0"/>
    <n v="0"/>
    <n v="99349"/>
    <n v="30460947"/>
    <n v="0"/>
    <n v="0"/>
    <n v="0"/>
    <n v="0"/>
  </r>
  <r>
    <s v="1e1221a4-20c2-45b0-872f-a5280112eb08"/>
    <x v="7"/>
    <x v="1"/>
    <x v="2"/>
    <x v="3"/>
    <n v="0"/>
    <n v="0"/>
    <n v="0"/>
    <n v="99349"/>
    <n v="30460947"/>
    <n v="0"/>
    <n v="0"/>
    <n v="0"/>
    <n v="0"/>
  </r>
  <r>
    <s v="1e1221a4-20c2-45b0-872f-a5280112eb08"/>
    <x v="7"/>
    <x v="1"/>
    <x v="2"/>
    <x v="1"/>
    <n v="0"/>
    <n v="0"/>
    <n v="0"/>
    <n v="99349"/>
    <n v="30460947"/>
    <n v="0"/>
    <n v="0"/>
    <n v="0"/>
    <n v="0"/>
  </r>
  <r>
    <s v="1e1221a4-20c2-45b0-872f-a5280112eb08"/>
    <x v="7"/>
    <x v="1"/>
    <x v="2"/>
    <x v="4"/>
    <n v="0"/>
    <n v="0"/>
    <n v="0"/>
    <n v="99349"/>
    <n v="30460947"/>
    <n v="0"/>
    <n v="0"/>
    <n v="0"/>
    <n v="0"/>
  </r>
  <r>
    <s v="1e1221a4-20c2-45b0-872f-a5280112eb08"/>
    <x v="7"/>
    <x v="1"/>
    <x v="2"/>
    <x v="5"/>
    <n v="0"/>
    <n v="0"/>
    <n v="0"/>
    <n v="99349"/>
    <n v="30460947"/>
    <n v="0"/>
    <n v="0"/>
    <n v="0"/>
    <n v="0"/>
  </r>
  <r>
    <s v="1e1221a4-20c2-45b0-872f-a5280112eb08"/>
    <x v="7"/>
    <x v="1"/>
    <x v="3"/>
    <x v="2"/>
    <n v="0"/>
    <n v="0"/>
    <n v="0"/>
    <n v="23756"/>
    <n v="7608999"/>
    <n v="0"/>
    <n v="0"/>
    <n v="0"/>
    <n v="0"/>
  </r>
  <r>
    <s v="1e1221a4-20c2-45b0-872f-a5280112eb08"/>
    <x v="7"/>
    <x v="1"/>
    <x v="3"/>
    <x v="0"/>
    <n v="0"/>
    <n v="0"/>
    <n v="0"/>
    <n v="23756"/>
    <n v="7608999"/>
    <n v="0"/>
    <n v="0"/>
    <n v="0"/>
    <n v="0"/>
  </r>
  <r>
    <s v="1e1221a4-20c2-45b0-872f-a5280112eb08"/>
    <x v="7"/>
    <x v="1"/>
    <x v="3"/>
    <x v="3"/>
    <n v="0"/>
    <n v="0"/>
    <n v="0"/>
    <n v="23756"/>
    <n v="7608999"/>
    <n v="0"/>
    <n v="0"/>
    <n v="0"/>
    <n v="0"/>
  </r>
  <r>
    <s v="1e1221a4-20c2-45b0-872f-a5280112eb08"/>
    <x v="7"/>
    <x v="1"/>
    <x v="3"/>
    <x v="1"/>
    <n v="0"/>
    <n v="0"/>
    <n v="0"/>
    <n v="23756"/>
    <n v="7608999"/>
    <n v="0"/>
    <n v="0"/>
    <n v="0"/>
    <n v="0"/>
  </r>
  <r>
    <s v="1e1221a4-20c2-45b0-872f-a5280112eb08"/>
    <x v="7"/>
    <x v="1"/>
    <x v="3"/>
    <x v="4"/>
    <n v="0"/>
    <n v="0"/>
    <n v="0"/>
    <n v="23756"/>
    <n v="7608999"/>
    <n v="0"/>
    <n v="0"/>
    <n v="0"/>
    <n v="0"/>
  </r>
  <r>
    <s v="1e1221a4-20c2-45b0-872f-a5280112eb08"/>
    <x v="7"/>
    <x v="1"/>
    <x v="3"/>
    <x v="5"/>
    <n v="0"/>
    <n v="0"/>
    <n v="0"/>
    <n v="23756"/>
    <n v="7608999"/>
    <n v="0"/>
    <n v="0"/>
    <n v="0"/>
    <n v="0"/>
  </r>
  <r>
    <s v="1e1221a4-20c2-45b0-872f-a5280112eb08"/>
    <x v="8"/>
    <x v="0"/>
    <x v="0"/>
    <x v="2"/>
    <n v="0"/>
    <n v="0"/>
    <n v="0"/>
    <n v="124032"/>
    <n v="33905263"/>
    <n v="0"/>
    <n v="0"/>
    <n v="0"/>
    <n v="0"/>
  </r>
  <r>
    <s v="1e1221a4-20c2-45b0-872f-a5280112eb08"/>
    <x v="8"/>
    <x v="0"/>
    <x v="0"/>
    <x v="0"/>
    <n v="0"/>
    <n v="0"/>
    <n v="0"/>
    <n v="124032"/>
    <n v="33905263"/>
    <n v="0"/>
    <n v="0"/>
    <n v="0"/>
    <n v="0"/>
  </r>
  <r>
    <s v="1e1221a4-20c2-45b0-872f-a5280112eb08"/>
    <x v="8"/>
    <x v="0"/>
    <x v="0"/>
    <x v="3"/>
    <n v="0"/>
    <n v="0"/>
    <n v="0"/>
    <n v="124032"/>
    <n v="33905263"/>
    <n v="0"/>
    <n v="0"/>
    <n v="0"/>
    <n v="0"/>
  </r>
  <r>
    <s v="1e1221a4-20c2-45b0-872f-a5280112eb08"/>
    <x v="8"/>
    <x v="0"/>
    <x v="0"/>
    <x v="1"/>
    <n v="0"/>
    <n v="0"/>
    <n v="0"/>
    <n v="124032"/>
    <n v="33905263"/>
    <n v="0"/>
    <n v="0"/>
    <n v="0"/>
    <n v="0"/>
  </r>
  <r>
    <s v="1e1221a4-20c2-45b0-872f-a5280112eb08"/>
    <x v="8"/>
    <x v="0"/>
    <x v="0"/>
    <x v="4"/>
    <n v="0"/>
    <n v="0"/>
    <n v="0"/>
    <n v="124032"/>
    <n v="33905263"/>
    <n v="0"/>
    <n v="0"/>
    <n v="0"/>
    <n v="0"/>
  </r>
  <r>
    <s v="1e1221a4-20c2-45b0-872f-a5280112eb08"/>
    <x v="8"/>
    <x v="0"/>
    <x v="0"/>
    <x v="5"/>
    <n v="0"/>
    <n v="0"/>
    <n v="0"/>
    <n v="124032"/>
    <n v="33905263"/>
    <n v="0"/>
    <n v="0"/>
    <n v="0"/>
    <n v="0"/>
  </r>
  <r>
    <s v="1e1221a4-20c2-45b0-872f-a5280112eb08"/>
    <x v="8"/>
    <x v="0"/>
    <x v="1"/>
    <x v="2"/>
    <n v="0"/>
    <n v="0"/>
    <n v="0"/>
    <n v="135156"/>
    <n v="36566882"/>
    <n v="0"/>
    <n v="0"/>
    <n v="0"/>
    <n v="0"/>
  </r>
  <r>
    <s v="1e1221a4-20c2-45b0-872f-a5280112eb08"/>
    <x v="8"/>
    <x v="0"/>
    <x v="1"/>
    <x v="0"/>
    <n v="0"/>
    <n v="0"/>
    <n v="0"/>
    <n v="135156"/>
    <n v="36566882"/>
    <n v="0"/>
    <n v="0"/>
    <n v="0"/>
    <n v="0"/>
  </r>
  <r>
    <s v="1e1221a4-20c2-45b0-872f-a5280112eb08"/>
    <x v="8"/>
    <x v="0"/>
    <x v="1"/>
    <x v="3"/>
    <n v="0"/>
    <n v="0"/>
    <n v="0"/>
    <n v="135156"/>
    <n v="36566882"/>
    <n v="0"/>
    <n v="0"/>
    <n v="0"/>
    <n v="0"/>
  </r>
  <r>
    <s v="1e1221a4-20c2-45b0-872f-a5280112eb08"/>
    <x v="8"/>
    <x v="0"/>
    <x v="1"/>
    <x v="1"/>
    <n v="0"/>
    <n v="0"/>
    <n v="0"/>
    <n v="135156"/>
    <n v="36566882"/>
    <n v="0"/>
    <n v="0"/>
    <n v="0"/>
    <n v="0"/>
  </r>
  <r>
    <s v="1e1221a4-20c2-45b0-872f-a5280112eb08"/>
    <x v="8"/>
    <x v="0"/>
    <x v="1"/>
    <x v="4"/>
    <n v="0"/>
    <n v="0"/>
    <n v="0"/>
    <n v="135156"/>
    <n v="36566882"/>
    <n v="0"/>
    <n v="0"/>
    <n v="0"/>
    <n v="0"/>
  </r>
  <r>
    <s v="1e1221a4-20c2-45b0-872f-a5280112eb08"/>
    <x v="8"/>
    <x v="0"/>
    <x v="1"/>
    <x v="5"/>
    <n v="18"/>
    <n v="2"/>
    <n v="511"/>
    <n v="135156"/>
    <n v="36566882"/>
    <n v="0"/>
    <n v="0.1"/>
    <n v="28.4"/>
    <n v="255.5"/>
  </r>
  <r>
    <s v="1e1221a4-20c2-45b0-872f-a5280112eb08"/>
    <x v="8"/>
    <x v="0"/>
    <x v="2"/>
    <x v="2"/>
    <n v="0"/>
    <n v="0"/>
    <n v="0"/>
    <n v="117703"/>
    <n v="36600605"/>
    <n v="0"/>
    <n v="0"/>
    <n v="0"/>
    <n v="0"/>
  </r>
  <r>
    <s v="1e1221a4-20c2-45b0-872f-a5280112eb08"/>
    <x v="8"/>
    <x v="0"/>
    <x v="2"/>
    <x v="0"/>
    <n v="0"/>
    <n v="0"/>
    <n v="0"/>
    <n v="117703"/>
    <n v="36600605"/>
    <n v="0"/>
    <n v="0"/>
    <n v="0"/>
    <n v="0"/>
  </r>
  <r>
    <s v="1e1221a4-20c2-45b0-872f-a5280112eb08"/>
    <x v="8"/>
    <x v="0"/>
    <x v="2"/>
    <x v="3"/>
    <n v="0"/>
    <n v="0"/>
    <n v="0"/>
    <n v="117703"/>
    <n v="36600605"/>
    <n v="0"/>
    <n v="0"/>
    <n v="0"/>
    <n v="0"/>
  </r>
  <r>
    <s v="1e1221a4-20c2-45b0-872f-a5280112eb08"/>
    <x v="8"/>
    <x v="0"/>
    <x v="2"/>
    <x v="1"/>
    <n v="0"/>
    <n v="0"/>
    <n v="0"/>
    <n v="117703"/>
    <n v="36600605"/>
    <n v="0"/>
    <n v="0"/>
    <n v="0"/>
    <n v="0"/>
  </r>
  <r>
    <s v="1e1221a4-20c2-45b0-872f-a5280112eb08"/>
    <x v="8"/>
    <x v="0"/>
    <x v="2"/>
    <x v="4"/>
    <n v="0"/>
    <n v="0"/>
    <n v="0"/>
    <n v="117703"/>
    <n v="36600605"/>
    <n v="0"/>
    <n v="0"/>
    <n v="0"/>
    <n v="0"/>
  </r>
  <r>
    <s v="1e1221a4-20c2-45b0-872f-a5280112eb08"/>
    <x v="8"/>
    <x v="0"/>
    <x v="2"/>
    <x v="5"/>
    <n v="0"/>
    <n v="0"/>
    <n v="0"/>
    <n v="117703"/>
    <n v="36600605"/>
    <n v="0"/>
    <n v="0"/>
    <n v="0"/>
    <n v="0"/>
  </r>
  <r>
    <s v="1e1221a4-20c2-45b0-872f-a5280112eb08"/>
    <x v="8"/>
    <x v="0"/>
    <x v="3"/>
    <x v="2"/>
    <n v="0"/>
    <n v="0"/>
    <n v="0"/>
    <n v="32961"/>
    <n v="10868922"/>
    <n v="0"/>
    <n v="0"/>
    <n v="0"/>
    <n v="0"/>
  </r>
  <r>
    <s v="1e1221a4-20c2-45b0-872f-a5280112eb08"/>
    <x v="8"/>
    <x v="0"/>
    <x v="3"/>
    <x v="0"/>
    <n v="0"/>
    <n v="0"/>
    <n v="0"/>
    <n v="32961"/>
    <n v="10868922"/>
    <n v="0"/>
    <n v="0"/>
    <n v="0"/>
    <n v="0"/>
  </r>
  <r>
    <s v="1e1221a4-20c2-45b0-872f-a5280112eb08"/>
    <x v="8"/>
    <x v="0"/>
    <x v="3"/>
    <x v="3"/>
    <n v="0"/>
    <n v="0"/>
    <n v="0"/>
    <n v="32961"/>
    <n v="10868922"/>
    <n v="0"/>
    <n v="0"/>
    <n v="0"/>
    <n v="0"/>
  </r>
  <r>
    <s v="1e1221a4-20c2-45b0-872f-a5280112eb08"/>
    <x v="8"/>
    <x v="0"/>
    <x v="3"/>
    <x v="1"/>
    <n v="0"/>
    <n v="0"/>
    <n v="0"/>
    <n v="32961"/>
    <n v="10868922"/>
    <n v="0"/>
    <n v="0"/>
    <n v="0"/>
    <n v="0"/>
  </r>
  <r>
    <s v="1e1221a4-20c2-45b0-872f-a5280112eb08"/>
    <x v="8"/>
    <x v="0"/>
    <x v="3"/>
    <x v="4"/>
    <n v="0"/>
    <n v="0"/>
    <n v="0"/>
    <n v="32961"/>
    <n v="10868922"/>
    <n v="0"/>
    <n v="0"/>
    <n v="0"/>
    <n v="0"/>
  </r>
  <r>
    <s v="1e1221a4-20c2-45b0-872f-a5280112eb08"/>
    <x v="8"/>
    <x v="0"/>
    <x v="3"/>
    <x v="5"/>
    <n v="0"/>
    <n v="0"/>
    <n v="0"/>
    <n v="32961"/>
    <n v="10868922"/>
    <n v="0"/>
    <n v="0"/>
    <n v="0"/>
    <n v="0"/>
  </r>
  <r>
    <s v="1e1221a4-20c2-45b0-872f-a5280112eb08"/>
    <x v="8"/>
    <x v="1"/>
    <x v="0"/>
    <x v="2"/>
    <n v="0"/>
    <n v="0"/>
    <n v="0"/>
    <n v="127895"/>
    <n v="35150686"/>
    <n v="0"/>
    <n v="0"/>
    <n v="0"/>
    <n v="0"/>
  </r>
  <r>
    <s v="1e1221a4-20c2-45b0-872f-a5280112eb08"/>
    <x v="8"/>
    <x v="1"/>
    <x v="0"/>
    <x v="0"/>
    <n v="0"/>
    <n v="0"/>
    <n v="0"/>
    <n v="127895"/>
    <n v="35150686"/>
    <n v="0"/>
    <n v="0"/>
    <n v="0"/>
    <n v="0"/>
  </r>
  <r>
    <s v="1e1221a4-20c2-45b0-872f-a5280112eb08"/>
    <x v="8"/>
    <x v="1"/>
    <x v="0"/>
    <x v="3"/>
    <n v="0"/>
    <n v="0"/>
    <n v="0"/>
    <n v="127895"/>
    <n v="35150686"/>
    <n v="0"/>
    <n v="0"/>
    <n v="0"/>
    <n v="0"/>
  </r>
  <r>
    <s v="1e1221a4-20c2-45b0-872f-a5280112eb08"/>
    <x v="8"/>
    <x v="1"/>
    <x v="0"/>
    <x v="1"/>
    <n v="0"/>
    <n v="0"/>
    <n v="0"/>
    <n v="127895"/>
    <n v="35150686"/>
    <n v="0"/>
    <n v="0"/>
    <n v="0"/>
    <n v="0"/>
  </r>
  <r>
    <s v="1e1221a4-20c2-45b0-872f-a5280112eb08"/>
    <x v="8"/>
    <x v="1"/>
    <x v="0"/>
    <x v="4"/>
    <n v="0"/>
    <n v="0"/>
    <n v="0"/>
    <n v="127895"/>
    <n v="35150686"/>
    <n v="0"/>
    <n v="0"/>
    <n v="0"/>
    <n v="0"/>
  </r>
  <r>
    <s v="1e1221a4-20c2-45b0-872f-a5280112eb08"/>
    <x v="8"/>
    <x v="1"/>
    <x v="0"/>
    <x v="5"/>
    <n v="0"/>
    <n v="0"/>
    <n v="0"/>
    <n v="127895"/>
    <n v="35150686"/>
    <n v="0"/>
    <n v="0"/>
    <n v="0"/>
    <n v="0"/>
  </r>
  <r>
    <s v="1e1221a4-20c2-45b0-872f-a5280112eb08"/>
    <x v="8"/>
    <x v="1"/>
    <x v="1"/>
    <x v="2"/>
    <n v="1"/>
    <n v="1"/>
    <n v="3"/>
    <n v="119954"/>
    <n v="32262702"/>
    <n v="0"/>
    <n v="0"/>
    <n v="3"/>
    <n v="3"/>
  </r>
  <r>
    <s v="1e1221a4-20c2-45b0-872f-a5280112eb08"/>
    <x v="8"/>
    <x v="1"/>
    <x v="1"/>
    <x v="0"/>
    <n v="0"/>
    <n v="0"/>
    <n v="0"/>
    <n v="119954"/>
    <n v="32262702"/>
    <n v="0"/>
    <n v="0"/>
    <n v="0"/>
    <n v="0"/>
  </r>
  <r>
    <s v="1e1221a4-20c2-45b0-872f-a5280112eb08"/>
    <x v="8"/>
    <x v="1"/>
    <x v="1"/>
    <x v="3"/>
    <n v="0"/>
    <n v="0"/>
    <n v="0"/>
    <n v="119954"/>
    <n v="32262702"/>
    <n v="0"/>
    <n v="0"/>
    <n v="0"/>
    <n v="0"/>
  </r>
  <r>
    <s v="1e1221a4-20c2-45b0-872f-a5280112eb08"/>
    <x v="8"/>
    <x v="1"/>
    <x v="1"/>
    <x v="1"/>
    <n v="0"/>
    <n v="0"/>
    <n v="0"/>
    <n v="119954"/>
    <n v="32262702"/>
    <n v="0"/>
    <n v="0"/>
    <n v="0"/>
    <n v="0"/>
  </r>
  <r>
    <s v="1e1221a4-20c2-45b0-872f-a5280112eb08"/>
    <x v="8"/>
    <x v="1"/>
    <x v="1"/>
    <x v="4"/>
    <n v="0"/>
    <n v="0"/>
    <n v="0"/>
    <n v="119954"/>
    <n v="32262702"/>
    <n v="0"/>
    <n v="0"/>
    <n v="0"/>
    <n v="0"/>
  </r>
  <r>
    <s v="1e1221a4-20c2-45b0-872f-a5280112eb08"/>
    <x v="8"/>
    <x v="1"/>
    <x v="1"/>
    <x v="5"/>
    <n v="0"/>
    <n v="0"/>
    <n v="0"/>
    <n v="119954"/>
    <n v="32262702"/>
    <n v="0"/>
    <n v="0"/>
    <n v="0"/>
    <n v="0"/>
  </r>
  <r>
    <s v="1e1221a4-20c2-45b0-872f-a5280112eb08"/>
    <x v="8"/>
    <x v="1"/>
    <x v="2"/>
    <x v="2"/>
    <n v="0"/>
    <n v="0"/>
    <n v="0"/>
    <n v="109266"/>
    <n v="33449811"/>
    <n v="0"/>
    <n v="0"/>
    <n v="0"/>
    <n v="0"/>
  </r>
  <r>
    <s v="1e1221a4-20c2-45b0-872f-a5280112eb08"/>
    <x v="8"/>
    <x v="1"/>
    <x v="2"/>
    <x v="0"/>
    <n v="0"/>
    <n v="0"/>
    <n v="0"/>
    <n v="109266"/>
    <n v="33449811"/>
    <n v="0"/>
    <n v="0"/>
    <n v="0"/>
    <n v="0"/>
  </r>
  <r>
    <s v="1e1221a4-20c2-45b0-872f-a5280112eb08"/>
    <x v="8"/>
    <x v="1"/>
    <x v="2"/>
    <x v="3"/>
    <n v="0"/>
    <n v="0"/>
    <n v="0"/>
    <n v="109266"/>
    <n v="33449811"/>
    <n v="0"/>
    <n v="0"/>
    <n v="0"/>
    <n v="0"/>
  </r>
  <r>
    <s v="1e1221a4-20c2-45b0-872f-a5280112eb08"/>
    <x v="8"/>
    <x v="1"/>
    <x v="2"/>
    <x v="1"/>
    <n v="0"/>
    <n v="0"/>
    <n v="0"/>
    <n v="109266"/>
    <n v="33449811"/>
    <n v="0"/>
    <n v="0"/>
    <n v="0"/>
    <n v="0"/>
  </r>
  <r>
    <s v="1e1221a4-20c2-45b0-872f-a5280112eb08"/>
    <x v="8"/>
    <x v="1"/>
    <x v="2"/>
    <x v="4"/>
    <n v="0"/>
    <n v="0"/>
    <n v="0"/>
    <n v="109266"/>
    <n v="33449811"/>
    <n v="0"/>
    <n v="0"/>
    <n v="0"/>
    <n v="0"/>
  </r>
  <r>
    <s v="1e1221a4-20c2-45b0-872f-a5280112eb08"/>
    <x v="8"/>
    <x v="1"/>
    <x v="2"/>
    <x v="5"/>
    <n v="0"/>
    <n v="0"/>
    <n v="0"/>
    <n v="109266"/>
    <n v="33449811"/>
    <n v="0"/>
    <n v="0"/>
    <n v="0"/>
    <n v="0"/>
  </r>
  <r>
    <s v="1e1221a4-20c2-45b0-872f-a5280112eb08"/>
    <x v="8"/>
    <x v="1"/>
    <x v="3"/>
    <x v="2"/>
    <n v="0"/>
    <n v="0"/>
    <n v="0"/>
    <n v="24618"/>
    <n v="7962142"/>
    <n v="0"/>
    <n v="0"/>
    <n v="0"/>
    <n v="0"/>
  </r>
  <r>
    <s v="1e1221a4-20c2-45b0-872f-a5280112eb08"/>
    <x v="8"/>
    <x v="1"/>
    <x v="3"/>
    <x v="0"/>
    <n v="0"/>
    <n v="0"/>
    <n v="0"/>
    <n v="24618"/>
    <n v="7962142"/>
    <n v="0"/>
    <n v="0"/>
    <n v="0"/>
    <n v="0"/>
  </r>
  <r>
    <s v="1e1221a4-20c2-45b0-872f-a5280112eb08"/>
    <x v="8"/>
    <x v="1"/>
    <x v="3"/>
    <x v="3"/>
    <n v="0"/>
    <n v="0"/>
    <n v="0"/>
    <n v="24618"/>
    <n v="7962142"/>
    <n v="0"/>
    <n v="0"/>
    <n v="0"/>
    <n v="0"/>
  </r>
  <r>
    <s v="1e1221a4-20c2-45b0-872f-a5280112eb08"/>
    <x v="8"/>
    <x v="1"/>
    <x v="3"/>
    <x v="1"/>
    <n v="0"/>
    <n v="0"/>
    <n v="0"/>
    <n v="24618"/>
    <n v="7962142"/>
    <n v="0"/>
    <n v="0"/>
    <n v="0"/>
    <n v="0"/>
  </r>
  <r>
    <s v="1e1221a4-20c2-45b0-872f-a5280112eb08"/>
    <x v="8"/>
    <x v="1"/>
    <x v="3"/>
    <x v="4"/>
    <n v="0"/>
    <n v="0"/>
    <n v="0"/>
    <n v="24618"/>
    <n v="7962142"/>
    <n v="0"/>
    <n v="0"/>
    <n v="0"/>
    <n v="0"/>
  </r>
  <r>
    <s v="1e1221a4-20c2-45b0-872f-a5280112eb08"/>
    <x v="8"/>
    <x v="1"/>
    <x v="3"/>
    <x v="5"/>
    <n v="0"/>
    <n v="0"/>
    <n v="0"/>
    <n v="24618"/>
    <n v="7962142"/>
    <n v="0"/>
    <n v="0"/>
    <n v="0"/>
    <n v="0"/>
  </r>
  <r>
    <s v="1e1221a4-20c2-45b0-872f-a5280112eb08"/>
    <x v="9"/>
    <x v="0"/>
    <x v="0"/>
    <x v="2"/>
    <n v="0"/>
    <n v="0"/>
    <n v="0"/>
    <n v="134433"/>
    <n v="37439861"/>
    <n v="0"/>
    <n v="0"/>
    <n v="0"/>
    <n v="0"/>
  </r>
  <r>
    <s v="1e1221a4-20c2-45b0-872f-a5280112eb08"/>
    <x v="9"/>
    <x v="0"/>
    <x v="0"/>
    <x v="0"/>
    <n v="0"/>
    <n v="0"/>
    <n v="0"/>
    <n v="134433"/>
    <n v="37439861"/>
    <n v="0"/>
    <n v="0"/>
    <n v="0"/>
    <n v="0"/>
  </r>
  <r>
    <s v="1e1221a4-20c2-45b0-872f-a5280112eb08"/>
    <x v="9"/>
    <x v="0"/>
    <x v="0"/>
    <x v="3"/>
    <n v="0"/>
    <n v="0"/>
    <n v="0"/>
    <n v="134433"/>
    <n v="37439861"/>
    <n v="0"/>
    <n v="0"/>
    <n v="0"/>
    <n v="0"/>
  </r>
  <r>
    <s v="1e1221a4-20c2-45b0-872f-a5280112eb08"/>
    <x v="9"/>
    <x v="0"/>
    <x v="0"/>
    <x v="1"/>
    <n v="0"/>
    <n v="0"/>
    <n v="0"/>
    <n v="134433"/>
    <n v="37439861"/>
    <n v="0"/>
    <n v="0"/>
    <n v="0"/>
    <n v="0"/>
  </r>
  <r>
    <s v="1e1221a4-20c2-45b0-872f-a5280112eb08"/>
    <x v="9"/>
    <x v="0"/>
    <x v="0"/>
    <x v="4"/>
    <n v="0"/>
    <n v="0"/>
    <n v="0"/>
    <n v="134433"/>
    <n v="37439861"/>
    <n v="0"/>
    <n v="0"/>
    <n v="0"/>
    <n v="0"/>
  </r>
  <r>
    <s v="1e1221a4-20c2-45b0-872f-a5280112eb08"/>
    <x v="9"/>
    <x v="0"/>
    <x v="0"/>
    <x v="5"/>
    <n v="0"/>
    <n v="0"/>
    <n v="0"/>
    <n v="134433"/>
    <n v="37439861"/>
    <n v="0"/>
    <n v="0"/>
    <n v="0"/>
    <n v="0"/>
  </r>
  <r>
    <s v="1e1221a4-20c2-45b0-872f-a5280112eb08"/>
    <x v="9"/>
    <x v="0"/>
    <x v="1"/>
    <x v="2"/>
    <n v="20"/>
    <n v="6"/>
    <n v="562"/>
    <n v="149301"/>
    <n v="41133193"/>
    <n v="0"/>
    <n v="0.1"/>
    <n v="28.1"/>
    <n v="93.7"/>
  </r>
  <r>
    <s v="1e1221a4-20c2-45b0-872f-a5280112eb08"/>
    <x v="9"/>
    <x v="0"/>
    <x v="1"/>
    <x v="0"/>
    <n v="0"/>
    <n v="0"/>
    <n v="0"/>
    <n v="149301"/>
    <n v="41133193"/>
    <n v="0"/>
    <n v="0"/>
    <n v="0"/>
    <n v="0"/>
  </r>
  <r>
    <s v="1e1221a4-20c2-45b0-872f-a5280112eb08"/>
    <x v="9"/>
    <x v="0"/>
    <x v="1"/>
    <x v="3"/>
    <n v="0"/>
    <n v="0"/>
    <n v="0"/>
    <n v="149301"/>
    <n v="41133193"/>
    <n v="0"/>
    <n v="0"/>
    <n v="0"/>
    <n v="0"/>
  </r>
  <r>
    <s v="1e1221a4-20c2-45b0-872f-a5280112eb08"/>
    <x v="9"/>
    <x v="0"/>
    <x v="1"/>
    <x v="1"/>
    <n v="0"/>
    <n v="0"/>
    <n v="0"/>
    <n v="149301"/>
    <n v="41133193"/>
    <n v="0"/>
    <n v="0"/>
    <n v="0"/>
    <n v="0"/>
  </r>
  <r>
    <s v="1e1221a4-20c2-45b0-872f-a5280112eb08"/>
    <x v="9"/>
    <x v="0"/>
    <x v="1"/>
    <x v="4"/>
    <n v="0"/>
    <n v="0"/>
    <n v="0"/>
    <n v="149301"/>
    <n v="41133193"/>
    <n v="0"/>
    <n v="0"/>
    <n v="0"/>
    <n v="0"/>
  </r>
  <r>
    <s v="1e1221a4-20c2-45b0-872f-a5280112eb08"/>
    <x v="9"/>
    <x v="0"/>
    <x v="1"/>
    <x v="5"/>
    <n v="0"/>
    <n v="0"/>
    <n v="0"/>
    <n v="149301"/>
    <n v="41133193"/>
    <n v="0"/>
    <n v="0"/>
    <n v="0"/>
    <n v="0"/>
  </r>
  <r>
    <s v="1e1221a4-20c2-45b0-872f-a5280112eb08"/>
    <x v="9"/>
    <x v="0"/>
    <x v="2"/>
    <x v="2"/>
    <n v="5"/>
    <n v="1"/>
    <n v="140"/>
    <n v="133118"/>
    <n v="41365116"/>
    <n v="0"/>
    <n v="0"/>
    <n v="28"/>
    <n v="140"/>
  </r>
  <r>
    <s v="1e1221a4-20c2-45b0-872f-a5280112eb08"/>
    <x v="9"/>
    <x v="0"/>
    <x v="2"/>
    <x v="0"/>
    <n v="0"/>
    <n v="0"/>
    <n v="0"/>
    <n v="133118"/>
    <n v="41365116"/>
    <n v="0"/>
    <n v="0"/>
    <n v="0"/>
    <n v="0"/>
  </r>
  <r>
    <s v="1e1221a4-20c2-45b0-872f-a5280112eb08"/>
    <x v="9"/>
    <x v="0"/>
    <x v="2"/>
    <x v="3"/>
    <n v="0"/>
    <n v="0"/>
    <n v="0"/>
    <n v="133118"/>
    <n v="41365116"/>
    <n v="0"/>
    <n v="0"/>
    <n v="0"/>
    <n v="0"/>
  </r>
  <r>
    <s v="1e1221a4-20c2-45b0-872f-a5280112eb08"/>
    <x v="9"/>
    <x v="0"/>
    <x v="2"/>
    <x v="1"/>
    <n v="0"/>
    <n v="0"/>
    <n v="0"/>
    <n v="133118"/>
    <n v="41365116"/>
    <n v="0"/>
    <n v="0"/>
    <n v="0"/>
    <n v="0"/>
  </r>
  <r>
    <s v="1e1221a4-20c2-45b0-872f-a5280112eb08"/>
    <x v="9"/>
    <x v="0"/>
    <x v="2"/>
    <x v="4"/>
    <n v="0"/>
    <n v="0"/>
    <n v="0"/>
    <n v="133118"/>
    <n v="41365116"/>
    <n v="0"/>
    <n v="0"/>
    <n v="0"/>
    <n v="0"/>
  </r>
  <r>
    <s v="1e1221a4-20c2-45b0-872f-a5280112eb08"/>
    <x v="9"/>
    <x v="0"/>
    <x v="2"/>
    <x v="5"/>
    <n v="0"/>
    <n v="0"/>
    <n v="0"/>
    <n v="133118"/>
    <n v="41365116"/>
    <n v="0"/>
    <n v="0"/>
    <n v="0"/>
    <n v="0"/>
  </r>
  <r>
    <s v="1e1221a4-20c2-45b0-872f-a5280112eb08"/>
    <x v="9"/>
    <x v="0"/>
    <x v="3"/>
    <x v="2"/>
    <n v="0"/>
    <n v="0"/>
    <n v="0"/>
    <n v="34389"/>
    <n v="11193375"/>
    <n v="0"/>
    <n v="0"/>
    <n v="0"/>
    <n v="0"/>
  </r>
  <r>
    <s v="1e1221a4-20c2-45b0-872f-a5280112eb08"/>
    <x v="9"/>
    <x v="0"/>
    <x v="3"/>
    <x v="0"/>
    <n v="0"/>
    <n v="0"/>
    <n v="0"/>
    <n v="34389"/>
    <n v="11193375"/>
    <n v="0"/>
    <n v="0"/>
    <n v="0"/>
    <n v="0"/>
  </r>
  <r>
    <s v="1e1221a4-20c2-45b0-872f-a5280112eb08"/>
    <x v="9"/>
    <x v="0"/>
    <x v="3"/>
    <x v="3"/>
    <n v="0"/>
    <n v="0"/>
    <n v="0"/>
    <n v="34389"/>
    <n v="11193375"/>
    <n v="0"/>
    <n v="0"/>
    <n v="0"/>
    <n v="0"/>
  </r>
  <r>
    <s v="1e1221a4-20c2-45b0-872f-a5280112eb08"/>
    <x v="9"/>
    <x v="0"/>
    <x v="3"/>
    <x v="1"/>
    <n v="0"/>
    <n v="0"/>
    <n v="0"/>
    <n v="34389"/>
    <n v="11193375"/>
    <n v="0"/>
    <n v="0"/>
    <n v="0"/>
    <n v="0"/>
  </r>
  <r>
    <s v="1e1221a4-20c2-45b0-872f-a5280112eb08"/>
    <x v="9"/>
    <x v="0"/>
    <x v="3"/>
    <x v="4"/>
    <n v="0"/>
    <n v="0"/>
    <n v="0"/>
    <n v="34389"/>
    <n v="11193375"/>
    <n v="0"/>
    <n v="0"/>
    <n v="0"/>
    <n v="0"/>
  </r>
  <r>
    <s v="1e1221a4-20c2-45b0-872f-a5280112eb08"/>
    <x v="9"/>
    <x v="0"/>
    <x v="3"/>
    <x v="5"/>
    <n v="0"/>
    <n v="0"/>
    <n v="0"/>
    <n v="34389"/>
    <n v="11193375"/>
    <n v="0"/>
    <n v="0"/>
    <n v="0"/>
    <n v="0"/>
  </r>
  <r>
    <s v="1e1221a4-20c2-45b0-872f-a5280112eb08"/>
    <x v="9"/>
    <x v="1"/>
    <x v="0"/>
    <x v="2"/>
    <n v="0"/>
    <n v="0"/>
    <n v="0"/>
    <n v="139106"/>
    <n v="38812126"/>
    <n v="0"/>
    <n v="0"/>
    <n v="0"/>
    <n v="0"/>
  </r>
  <r>
    <s v="1e1221a4-20c2-45b0-872f-a5280112eb08"/>
    <x v="9"/>
    <x v="1"/>
    <x v="0"/>
    <x v="0"/>
    <n v="0"/>
    <n v="0"/>
    <n v="0"/>
    <n v="139106"/>
    <n v="38812126"/>
    <n v="0"/>
    <n v="0"/>
    <n v="0"/>
    <n v="0"/>
  </r>
  <r>
    <s v="1e1221a4-20c2-45b0-872f-a5280112eb08"/>
    <x v="9"/>
    <x v="1"/>
    <x v="0"/>
    <x v="3"/>
    <n v="0"/>
    <n v="0"/>
    <n v="0"/>
    <n v="139106"/>
    <n v="38812126"/>
    <n v="0"/>
    <n v="0"/>
    <n v="0"/>
    <n v="0"/>
  </r>
  <r>
    <s v="1e1221a4-20c2-45b0-872f-a5280112eb08"/>
    <x v="9"/>
    <x v="1"/>
    <x v="0"/>
    <x v="1"/>
    <n v="0"/>
    <n v="0"/>
    <n v="0"/>
    <n v="139106"/>
    <n v="38812126"/>
    <n v="0"/>
    <n v="0"/>
    <n v="0"/>
    <n v="0"/>
  </r>
  <r>
    <s v="1e1221a4-20c2-45b0-872f-a5280112eb08"/>
    <x v="9"/>
    <x v="1"/>
    <x v="0"/>
    <x v="4"/>
    <n v="0"/>
    <n v="0"/>
    <n v="0"/>
    <n v="139106"/>
    <n v="38812126"/>
    <n v="0"/>
    <n v="0"/>
    <n v="0"/>
    <n v="0"/>
  </r>
  <r>
    <s v="1e1221a4-20c2-45b0-872f-a5280112eb08"/>
    <x v="9"/>
    <x v="1"/>
    <x v="0"/>
    <x v="5"/>
    <n v="0"/>
    <n v="0"/>
    <n v="0"/>
    <n v="139106"/>
    <n v="38812126"/>
    <n v="0"/>
    <n v="0"/>
    <n v="0"/>
    <n v="0"/>
  </r>
  <r>
    <s v="1e1221a4-20c2-45b0-872f-a5280112eb08"/>
    <x v="9"/>
    <x v="1"/>
    <x v="1"/>
    <x v="2"/>
    <n v="22"/>
    <n v="3"/>
    <n v="598"/>
    <n v="130229"/>
    <n v="35142698"/>
    <n v="0"/>
    <n v="0.2"/>
    <n v="27.2"/>
    <n v="199.3"/>
  </r>
  <r>
    <s v="1e1221a4-20c2-45b0-872f-a5280112eb08"/>
    <x v="9"/>
    <x v="1"/>
    <x v="1"/>
    <x v="0"/>
    <n v="0"/>
    <n v="0"/>
    <n v="0"/>
    <n v="130229"/>
    <n v="35142698"/>
    <n v="0"/>
    <n v="0"/>
    <n v="0"/>
    <n v="0"/>
  </r>
  <r>
    <s v="1e1221a4-20c2-45b0-872f-a5280112eb08"/>
    <x v="9"/>
    <x v="1"/>
    <x v="1"/>
    <x v="3"/>
    <n v="0"/>
    <n v="0"/>
    <n v="0"/>
    <n v="130229"/>
    <n v="35142698"/>
    <n v="0"/>
    <n v="0"/>
    <n v="0"/>
    <n v="0"/>
  </r>
  <r>
    <s v="1e1221a4-20c2-45b0-872f-a5280112eb08"/>
    <x v="9"/>
    <x v="1"/>
    <x v="1"/>
    <x v="1"/>
    <n v="0"/>
    <n v="0"/>
    <n v="0"/>
    <n v="130229"/>
    <n v="35142698"/>
    <n v="0"/>
    <n v="0"/>
    <n v="0"/>
    <n v="0"/>
  </r>
  <r>
    <s v="1e1221a4-20c2-45b0-872f-a5280112eb08"/>
    <x v="9"/>
    <x v="1"/>
    <x v="1"/>
    <x v="4"/>
    <n v="0"/>
    <n v="0"/>
    <n v="0"/>
    <n v="130229"/>
    <n v="35142698"/>
    <n v="0"/>
    <n v="0"/>
    <n v="0"/>
    <n v="0"/>
  </r>
  <r>
    <s v="1e1221a4-20c2-45b0-872f-a5280112eb08"/>
    <x v="9"/>
    <x v="1"/>
    <x v="1"/>
    <x v="5"/>
    <n v="3"/>
    <n v="1"/>
    <n v="90"/>
    <n v="130229"/>
    <n v="35142698"/>
    <n v="0"/>
    <n v="0"/>
    <n v="30"/>
    <n v="90"/>
  </r>
  <r>
    <s v="1e1221a4-20c2-45b0-872f-a5280112eb08"/>
    <x v="9"/>
    <x v="1"/>
    <x v="2"/>
    <x v="2"/>
    <n v="7"/>
    <n v="1"/>
    <n v="196"/>
    <n v="121023"/>
    <n v="36927106"/>
    <n v="0"/>
    <n v="0.1"/>
    <n v="28"/>
    <n v="196"/>
  </r>
  <r>
    <s v="1e1221a4-20c2-45b0-872f-a5280112eb08"/>
    <x v="9"/>
    <x v="1"/>
    <x v="2"/>
    <x v="0"/>
    <n v="0"/>
    <n v="0"/>
    <n v="0"/>
    <n v="121023"/>
    <n v="36927106"/>
    <n v="0"/>
    <n v="0"/>
    <n v="0"/>
    <n v="0"/>
  </r>
  <r>
    <s v="1e1221a4-20c2-45b0-872f-a5280112eb08"/>
    <x v="9"/>
    <x v="1"/>
    <x v="2"/>
    <x v="3"/>
    <n v="0"/>
    <n v="0"/>
    <n v="0"/>
    <n v="121023"/>
    <n v="36927106"/>
    <n v="0"/>
    <n v="0"/>
    <n v="0"/>
    <n v="0"/>
  </r>
  <r>
    <s v="1e1221a4-20c2-45b0-872f-a5280112eb08"/>
    <x v="9"/>
    <x v="1"/>
    <x v="2"/>
    <x v="1"/>
    <n v="0"/>
    <n v="0"/>
    <n v="0"/>
    <n v="121023"/>
    <n v="36927106"/>
    <n v="0"/>
    <n v="0"/>
    <n v="0"/>
    <n v="0"/>
  </r>
  <r>
    <s v="1e1221a4-20c2-45b0-872f-a5280112eb08"/>
    <x v="9"/>
    <x v="1"/>
    <x v="2"/>
    <x v="4"/>
    <n v="0"/>
    <n v="0"/>
    <n v="0"/>
    <n v="121023"/>
    <n v="36927106"/>
    <n v="0"/>
    <n v="0"/>
    <n v="0"/>
    <n v="0"/>
  </r>
  <r>
    <s v="1e1221a4-20c2-45b0-872f-a5280112eb08"/>
    <x v="9"/>
    <x v="1"/>
    <x v="2"/>
    <x v="5"/>
    <n v="0"/>
    <n v="0"/>
    <n v="0"/>
    <n v="121023"/>
    <n v="36927106"/>
    <n v="0"/>
    <n v="0"/>
    <n v="0"/>
    <n v="0"/>
  </r>
  <r>
    <s v="1e1221a4-20c2-45b0-872f-a5280112eb08"/>
    <x v="9"/>
    <x v="1"/>
    <x v="3"/>
    <x v="2"/>
    <n v="9"/>
    <n v="1"/>
    <n v="252"/>
    <n v="26213"/>
    <n v="8298893"/>
    <n v="0"/>
    <n v="0.3"/>
    <n v="28"/>
    <n v="252"/>
  </r>
  <r>
    <s v="1e1221a4-20c2-45b0-872f-a5280112eb08"/>
    <x v="9"/>
    <x v="1"/>
    <x v="3"/>
    <x v="0"/>
    <n v="0"/>
    <n v="0"/>
    <n v="0"/>
    <n v="26213"/>
    <n v="8298893"/>
    <n v="0"/>
    <n v="0"/>
    <n v="0"/>
    <n v="0"/>
  </r>
  <r>
    <s v="1e1221a4-20c2-45b0-872f-a5280112eb08"/>
    <x v="9"/>
    <x v="1"/>
    <x v="3"/>
    <x v="3"/>
    <n v="0"/>
    <n v="0"/>
    <n v="0"/>
    <n v="26213"/>
    <n v="8298893"/>
    <n v="0"/>
    <n v="0"/>
    <n v="0"/>
    <n v="0"/>
  </r>
  <r>
    <s v="1e1221a4-20c2-45b0-872f-a5280112eb08"/>
    <x v="9"/>
    <x v="1"/>
    <x v="3"/>
    <x v="1"/>
    <n v="0"/>
    <n v="0"/>
    <n v="0"/>
    <n v="26213"/>
    <n v="8298893"/>
    <n v="0"/>
    <n v="0"/>
    <n v="0"/>
    <n v="0"/>
  </r>
  <r>
    <s v="1e1221a4-20c2-45b0-872f-a5280112eb08"/>
    <x v="9"/>
    <x v="1"/>
    <x v="3"/>
    <x v="4"/>
    <n v="0"/>
    <n v="0"/>
    <n v="0"/>
    <n v="26213"/>
    <n v="8298893"/>
    <n v="0"/>
    <n v="0"/>
    <n v="0"/>
    <n v="0"/>
  </r>
  <r>
    <s v="1e1221a4-20c2-45b0-872f-a5280112eb08"/>
    <x v="9"/>
    <x v="1"/>
    <x v="3"/>
    <x v="5"/>
    <n v="0"/>
    <n v="0"/>
    <n v="0"/>
    <n v="26213"/>
    <n v="8298893"/>
    <n v="0"/>
    <n v="0"/>
    <n v="0"/>
    <n v="0"/>
  </r>
  <r>
    <s v="1e1221a4-20c2-45b0-872f-a5280112eb08"/>
    <x v="10"/>
    <x v="0"/>
    <x v="0"/>
    <x v="2"/>
    <n v="0"/>
    <n v="0"/>
    <n v="0"/>
    <n v="140900"/>
    <n v="38221268"/>
    <n v="0"/>
    <n v="0"/>
    <n v="0"/>
    <n v="0"/>
  </r>
  <r>
    <s v="1e1221a4-20c2-45b0-872f-a5280112eb08"/>
    <x v="10"/>
    <x v="0"/>
    <x v="0"/>
    <x v="0"/>
    <n v="0"/>
    <n v="0"/>
    <n v="0"/>
    <n v="140900"/>
    <n v="38221268"/>
    <n v="0"/>
    <n v="0"/>
    <n v="0"/>
    <n v="0"/>
  </r>
  <r>
    <s v="1e1221a4-20c2-45b0-872f-a5280112eb08"/>
    <x v="10"/>
    <x v="0"/>
    <x v="0"/>
    <x v="3"/>
    <n v="0"/>
    <n v="0"/>
    <n v="0"/>
    <n v="140900"/>
    <n v="38221268"/>
    <n v="0"/>
    <n v="0"/>
    <n v="0"/>
    <n v="0"/>
  </r>
  <r>
    <s v="1e1221a4-20c2-45b0-872f-a5280112eb08"/>
    <x v="10"/>
    <x v="0"/>
    <x v="0"/>
    <x v="1"/>
    <n v="0"/>
    <n v="0"/>
    <n v="0"/>
    <n v="140900"/>
    <n v="38221268"/>
    <n v="0"/>
    <n v="0"/>
    <n v="0"/>
    <n v="0"/>
  </r>
  <r>
    <s v="1e1221a4-20c2-45b0-872f-a5280112eb08"/>
    <x v="10"/>
    <x v="0"/>
    <x v="0"/>
    <x v="4"/>
    <n v="0"/>
    <n v="0"/>
    <n v="0"/>
    <n v="140900"/>
    <n v="38221268"/>
    <n v="0"/>
    <n v="0"/>
    <n v="0"/>
    <n v="0"/>
  </r>
  <r>
    <s v="1e1221a4-20c2-45b0-872f-a5280112eb08"/>
    <x v="10"/>
    <x v="0"/>
    <x v="0"/>
    <x v="5"/>
    <n v="0"/>
    <n v="0"/>
    <n v="0"/>
    <n v="140900"/>
    <n v="38221268"/>
    <n v="0"/>
    <n v="0"/>
    <n v="0"/>
    <n v="0"/>
  </r>
  <r>
    <s v="1e1221a4-20c2-45b0-872f-a5280112eb08"/>
    <x v="10"/>
    <x v="0"/>
    <x v="1"/>
    <x v="2"/>
    <n v="60"/>
    <n v="8"/>
    <n v="1574"/>
    <n v="158918"/>
    <n v="42901958"/>
    <n v="0.1"/>
    <n v="0.4"/>
    <n v="26.2"/>
    <n v="196.8"/>
  </r>
  <r>
    <s v="1e1221a4-20c2-45b0-872f-a5280112eb08"/>
    <x v="10"/>
    <x v="0"/>
    <x v="1"/>
    <x v="0"/>
    <n v="0"/>
    <n v="0"/>
    <n v="0"/>
    <n v="158918"/>
    <n v="42901958"/>
    <n v="0"/>
    <n v="0"/>
    <n v="0"/>
    <n v="0"/>
  </r>
  <r>
    <s v="1e1221a4-20c2-45b0-872f-a5280112eb08"/>
    <x v="10"/>
    <x v="0"/>
    <x v="1"/>
    <x v="3"/>
    <n v="0"/>
    <n v="0"/>
    <n v="0"/>
    <n v="158918"/>
    <n v="42901958"/>
    <n v="0"/>
    <n v="0"/>
    <n v="0"/>
    <n v="0"/>
  </r>
  <r>
    <s v="1e1221a4-20c2-45b0-872f-a5280112eb08"/>
    <x v="10"/>
    <x v="0"/>
    <x v="1"/>
    <x v="1"/>
    <n v="0"/>
    <n v="0"/>
    <n v="0"/>
    <n v="158918"/>
    <n v="42901958"/>
    <n v="0"/>
    <n v="0"/>
    <n v="0"/>
    <n v="0"/>
  </r>
  <r>
    <s v="1e1221a4-20c2-45b0-872f-a5280112eb08"/>
    <x v="10"/>
    <x v="0"/>
    <x v="1"/>
    <x v="4"/>
    <n v="0"/>
    <n v="0"/>
    <n v="0"/>
    <n v="158918"/>
    <n v="42901958"/>
    <n v="0"/>
    <n v="0"/>
    <n v="0"/>
    <n v="0"/>
  </r>
  <r>
    <s v="1e1221a4-20c2-45b0-872f-a5280112eb08"/>
    <x v="10"/>
    <x v="0"/>
    <x v="1"/>
    <x v="5"/>
    <n v="0"/>
    <n v="0"/>
    <n v="0"/>
    <n v="158918"/>
    <n v="42901958"/>
    <n v="0"/>
    <n v="0"/>
    <n v="0"/>
    <n v="0"/>
  </r>
  <r>
    <s v="1e1221a4-20c2-45b0-872f-a5280112eb08"/>
    <x v="10"/>
    <x v="0"/>
    <x v="2"/>
    <x v="2"/>
    <n v="9"/>
    <n v="4"/>
    <n v="210"/>
    <n v="140174"/>
    <n v="42340026"/>
    <n v="0"/>
    <n v="0.1"/>
    <n v="23.3"/>
    <n v="52.5"/>
  </r>
  <r>
    <s v="1e1221a4-20c2-45b0-872f-a5280112eb08"/>
    <x v="10"/>
    <x v="0"/>
    <x v="2"/>
    <x v="0"/>
    <n v="0"/>
    <n v="0"/>
    <n v="0"/>
    <n v="140174"/>
    <n v="42340026"/>
    <n v="0"/>
    <n v="0"/>
    <n v="0"/>
    <n v="0"/>
  </r>
  <r>
    <s v="1e1221a4-20c2-45b0-872f-a5280112eb08"/>
    <x v="10"/>
    <x v="0"/>
    <x v="2"/>
    <x v="3"/>
    <n v="0"/>
    <n v="0"/>
    <n v="0"/>
    <n v="140174"/>
    <n v="42340026"/>
    <n v="0"/>
    <n v="0"/>
    <n v="0"/>
    <n v="0"/>
  </r>
  <r>
    <s v="1e1221a4-20c2-45b0-872f-a5280112eb08"/>
    <x v="10"/>
    <x v="0"/>
    <x v="2"/>
    <x v="1"/>
    <n v="0"/>
    <n v="0"/>
    <n v="0"/>
    <n v="140174"/>
    <n v="42340026"/>
    <n v="0"/>
    <n v="0"/>
    <n v="0"/>
    <n v="0"/>
  </r>
  <r>
    <s v="1e1221a4-20c2-45b0-872f-a5280112eb08"/>
    <x v="10"/>
    <x v="0"/>
    <x v="2"/>
    <x v="4"/>
    <n v="0"/>
    <n v="0"/>
    <n v="0"/>
    <n v="140174"/>
    <n v="42340026"/>
    <n v="0"/>
    <n v="0"/>
    <n v="0"/>
    <n v="0"/>
  </r>
  <r>
    <s v="1e1221a4-20c2-45b0-872f-a5280112eb08"/>
    <x v="10"/>
    <x v="0"/>
    <x v="2"/>
    <x v="5"/>
    <n v="0"/>
    <n v="0"/>
    <n v="0"/>
    <n v="140174"/>
    <n v="42340026"/>
    <n v="0"/>
    <n v="0"/>
    <n v="0"/>
    <n v="0"/>
  </r>
  <r>
    <s v="1e1221a4-20c2-45b0-872f-a5280112eb08"/>
    <x v="10"/>
    <x v="0"/>
    <x v="3"/>
    <x v="2"/>
    <n v="0"/>
    <n v="0"/>
    <n v="0"/>
    <n v="34714"/>
    <n v="11322346"/>
    <n v="0"/>
    <n v="0"/>
    <n v="0"/>
    <n v="0"/>
  </r>
  <r>
    <s v="1e1221a4-20c2-45b0-872f-a5280112eb08"/>
    <x v="10"/>
    <x v="0"/>
    <x v="3"/>
    <x v="0"/>
    <n v="0"/>
    <n v="0"/>
    <n v="0"/>
    <n v="34714"/>
    <n v="11322346"/>
    <n v="0"/>
    <n v="0"/>
    <n v="0"/>
    <n v="0"/>
  </r>
  <r>
    <s v="1e1221a4-20c2-45b0-872f-a5280112eb08"/>
    <x v="10"/>
    <x v="0"/>
    <x v="3"/>
    <x v="3"/>
    <n v="0"/>
    <n v="0"/>
    <n v="0"/>
    <n v="34714"/>
    <n v="11322346"/>
    <n v="0"/>
    <n v="0"/>
    <n v="0"/>
    <n v="0"/>
  </r>
  <r>
    <s v="1e1221a4-20c2-45b0-872f-a5280112eb08"/>
    <x v="10"/>
    <x v="0"/>
    <x v="3"/>
    <x v="1"/>
    <n v="0"/>
    <n v="0"/>
    <n v="0"/>
    <n v="34714"/>
    <n v="11322346"/>
    <n v="0"/>
    <n v="0"/>
    <n v="0"/>
    <n v="0"/>
  </r>
  <r>
    <s v="1e1221a4-20c2-45b0-872f-a5280112eb08"/>
    <x v="10"/>
    <x v="0"/>
    <x v="3"/>
    <x v="4"/>
    <n v="0"/>
    <n v="0"/>
    <n v="0"/>
    <n v="34714"/>
    <n v="11322346"/>
    <n v="0"/>
    <n v="0"/>
    <n v="0"/>
    <n v="0"/>
  </r>
  <r>
    <s v="1e1221a4-20c2-45b0-872f-a5280112eb08"/>
    <x v="10"/>
    <x v="0"/>
    <x v="3"/>
    <x v="5"/>
    <n v="0"/>
    <n v="0"/>
    <n v="0"/>
    <n v="34714"/>
    <n v="11322346"/>
    <n v="0"/>
    <n v="0"/>
    <n v="0"/>
    <n v="0"/>
  </r>
  <r>
    <s v="1e1221a4-20c2-45b0-872f-a5280112eb08"/>
    <x v="10"/>
    <x v="1"/>
    <x v="0"/>
    <x v="2"/>
    <n v="0"/>
    <n v="0"/>
    <n v="0"/>
    <n v="145746"/>
    <n v="39671572"/>
    <n v="0"/>
    <n v="0"/>
    <n v="0"/>
    <n v="0"/>
  </r>
  <r>
    <s v="1e1221a4-20c2-45b0-872f-a5280112eb08"/>
    <x v="10"/>
    <x v="1"/>
    <x v="0"/>
    <x v="0"/>
    <n v="0"/>
    <n v="0"/>
    <n v="0"/>
    <n v="145746"/>
    <n v="39671572"/>
    <n v="0"/>
    <n v="0"/>
    <n v="0"/>
    <n v="0"/>
  </r>
  <r>
    <s v="1e1221a4-20c2-45b0-872f-a5280112eb08"/>
    <x v="10"/>
    <x v="1"/>
    <x v="0"/>
    <x v="3"/>
    <n v="0"/>
    <n v="0"/>
    <n v="0"/>
    <n v="145746"/>
    <n v="39671572"/>
    <n v="0"/>
    <n v="0"/>
    <n v="0"/>
    <n v="0"/>
  </r>
  <r>
    <s v="1e1221a4-20c2-45b0-872f-a5280112eb08"/>
    <x v="10"/>
    <x v="1"/>
    <x v="0"/>
    <x v="1"/>
    <n v="0"/>
    <n v="0"/>
    <n v="0"/>
    <n v="145746"/>
    <n v="39671572"/>
    <n v="0"/>
    <n v="0"/>
    <n v="0"/>
    <n v="0"/>
  </r>
  <r>
    <s v="1e1221a4-20c2-45b0-872f-a5280112eb08"/>
    <x v="10"/>
    <x v="1"/>
    <x v="0"/>
    <x v="4"/>
    <n v="0"/>
    <n v="0"/>
    <n v="0"/>
    <n v="145746"/>
    <n v="39671572"/>
    <n v="0"/>
    <n v="0"/>
    <n v="0"/>
    <n v="0"/>
  </r>
  <r>
    <s v="1e1221a4-20c2-45b0-872f-a5280112eb08"/>
    <x v="10"/>
    <x v="1"/>
    <x v="0"/>
    <x v="5"/>
    <n v="0"/>
    <n v="0"/>
    <n v="0"/>
    <n v="145746"/>
    <n v="39671572"/>
    <n v="0"/>
    <n v="0"/>
    <n v="0"/>
    <n v="0"/>
  </r>
  <r>
    <s v="1e1221a4-20c2-45b0-872f-a5280112eb08"/>
    <x v="10"/>
    <x v="1"/>
    <x v="1"/>
    <x v="2"/>
    <n v="32"/>
    <n v="5"/>
    <n v="882"/>
    <n v="138443"/>
    <n v="37194538"/>
    <n v="0"/>
    <n v="0.2"/>
    <n v="27.6"/>
    <n v="176.4"/>
  </r>
  <r>
    <s v="1e1221a4-20c2-45b0-872f-a5280112eb08"/>
    <x v="10"/>
    <x v="1"/>
    <x v="1"/>
    <x v="0"/>
    <n v="0"/>
    <n v="0"/>
    <n v="0"/>
    <n v="138443"/>
    <n v="37194538"/>
    <n v="0"/>
    <n v="0"/>
    <n v="0"/>
    <n v="0"/>
  </r>
  <r>
    <s v="1e1221a4-20c2-45b0-872f-a5280112eb08"/>
    <x v="10"/>
    <x v="1"/>
    <x v="1"/>
    <x v="3"/>
    <n v="0"/>
    <n v="0"/>
    <n v="0"/>
    <n v="138443"/>
    <n v="37194538"/>
    <n v="0"/>
    <n v="0"/>
    <n v="0"/>
    <n v="0"/>
  </r>
  <r>
    <s v="1e1221a4-20c2-45b0-872f-a5280112eb08"/>
    <x v="10"/>
    <x v="1"/>
    <x v="1"/>
    <x v="1"/>
    <n v="0"/>
    <n v="0"/>
    <n v="0"/>
    <n v="138443"/>
    <n v="37194538"/>
    <n v="0"/>
    <n v="0"/>
    <n v="0"/>
    <n v="0"/>
  </r>
  <r>
    <s v="1e1221a4-20c2-45b0-872f-a5280112eb08"/>
    <x v="10"/>
    <x v="1"/>
    <x v="1"/>
    <x v="4"/>
    <n v="0"/>
    <n v="0"/>
    <n v="0"/>
    <n v="138443"/>
    <n v="37194538"/>
    <n v="0"/>
    <n v="0"/>
    <n v="0"/>
    <n v="0"/>
  </r>
  <r>
    <s v="1e1221a4-20c2-45b0-872f-a5280112eb08"/>
    <x v="10"/>
    <x v="1"/>
    <x v="1"/>
    <x v="5"/>
    <n v="0"/>
    <n v="0"/>
    <n v="0"/>
    <n v="138443"/>
    <n v="37194538"/>
    <n v="0"/>
    <n v="0"/>
    <n v="0"/>
    <n v="0"/>
  </r>
  <r>
    <s v="1e1221a4-20c2-45b0-872f-a5280112eb08"/>
    <x v="10"/>
    <x v="1"/>
    <x v="2"/>
    <x v="2"/>
    <n v="12"/>
    <n v="3"/>
    <n v="238"/>
    <n v="127343"/>
    <n v="37874837"/>
    <n v="0"/>
    <n v="0.1"/>
    <n v="19.8"/>
    <n v="79.3"/>
  </r>
  <r>
    <s v="1e1221a4-20c2-45b0-872f-a5280112eb08"/>
    <x v="10"/>
    <x v="1"/>
    <x v="2"/>
    <x v="0"/>
    <n v="0"/>
    <n v="0"/>
    <n v="0"/>
    <n v="127343"/>
    <n v="37874837"/>
    <n v="0"/>
    <n v="0"/>
    <n v="0"/>
    <n v="0"/>
  </r>
  <r>
    <s v="1e1221a4-20c2-45b0-872f-a5280112eb08"/>
    <x v="10"/>
    <x v="1"/>
    <x v="2"/>
    <x v="3"/>
    <n v="0"/>
    <n v="0"/>
    <n v="0"/>
    <n v="127343"/>
    <n v="37874837"/>
    <n v="0"/>
    <n v="0"/>
    <n v="0"/>
    <n v="0"/>
  </r>
  <r>
    <s v="1e1221a4-20c2-45b0-872f-a5280112eb08"/>
    <x v="10"/>
    <x v="1"/>
    <x v="2"/>
    <x v="1"/>
    <n v="0"/>
    <n v="0"/>
    <n v="0"/>
    <n v="127343"/>
    <n v="37874837"/>
    <n v="0"/>
    <n v="0"/>
    <n v="0"/>
    <n v="0"/>
  </r>
  <r>
    <s v="1e1221a4-20c2-45b0-872f-a5280112eb08"/>
    <x v="10"/>
    <x v="1"/>
    <x v="2"/>
    <x v="4"/>
    <n v="0"/>
    <n v="0"/>
    <n v="0"/>
    <n v="127343"/>
    <n v="37874837"/>
    <n v="0"/>
    <n v="0"/>
    <n v="0"/>
    <n v="0"/>
  </r>
  <r>
    <s v="1e1221a4-20c2-45b0-872f-a5280112eb08"/>
    <x v="10"/>
    <x v="1"/>
    <x v="2"/>
    <x v="5"/>
    <n v="0"/>
    <n v="0"/>
    <n v="0"/>
    <n v="127343"/>
    <n v="37874837"/>
    <n v="0"/>
    <n v="0"/>
    <n v="0"/>
    <n v="0"/>
  </r>
  <r>
    <s v="1e1221a4-20c2-45b0-872f-a5280112eb08"/>
    <x v="10"/>
    <x v="1"/>
    <x v="3"/>
    <x v="2"/>
    <n v="12"/>
    <n v="1"/>
    <n v="336"/>
    <n v="26558"/>
    <n v="8516897"/>
    <n v="0"/>
    <n v="0.5"/>
    <n v="28"/>
    <n v="336"/>
  </r>
  <r>
    <s v="1e1221a4-20c2-45b0-872f-a5280112eb08"/>
    <x v="10"/>
    <x v="1"/>
    <x v="3"/>
    <x v="0"/>
    <n v="0"/>
    <n v="0"/>
    <n v="0"/>
    <n v="26558"/>
    <n v="8516897"/>
    <n v="0"/>
    <n v="0"/>
    <n v="0"/>
    <n v="0"/>
  </r>
  <r>
    <s v="1e1221a4-20c2-45b0-872f-a5280112eb08"/>
    <x v="10"/>
    <x v="1"/>
    <x v="3"/>
    <x v="3"/>
    <n v="0"/>
    <n v="0"/>
    <n v="0"/>
    <n v="26558"/>
    <n v="8516897"/>
    <n v="0"/>
    <n v="0"/>
    <n v="0"/>
    <n v="0"/>
  </r>
  <r>
    <s v="1e1221a4-20c2-45b0-872f-a5280112eb08"/>
    <x v="10"/>
    <x v="1"/>
    <x v="3"/>
    <x v="1"/>
    <n v="0"/>
    <n v="0"/>
    <n v="0"/>
    <n v="26558"/>
    <n v="8516897"/>
    <n v="0"/>
    <n v="0"/>
    <n v="0"/>
    <n v="0"/>
  </r>
  <r>
    <s v="1e1221a4-20c2-45b0-872f-a5280112eb08"/>
    <x v="10"/>
    <x v="1"/>
    <x v="3"/>
    <x v="4"/>
    <n v="0"/>
    <n v="0"/>
    <n v="0"/>
    <n v="26558"/>
    <n v="8516897"/>
    <n v="0"/>
    <n v="0"/>
    <n v="0"/>
    <n v="0"/>
  </r>
  <r>
    <s v="1e1221a4-20c2-45b0-872f-a5280112eb08"/>
    <x v="10"/>
    <x v="1"/>
    <x v="3"/>
    <x v="5"/>
    <n v="0"/>
    <n v="0"/>
    <n v="0"/>
    <n v="26558"/>
    <n v="8516897"/>
    <n v="0"/>
    <n v="0"/>
    <n v="0"/>
    <n v="0"/>
  </r>
  <r>
    <s v="1e1221a4-20c2-45b0-872f-a5280112eb08"/>
    <x v="11"/>
    <x v="0"/>
    <x v="0"/>
    <x v="2"/>
    <n v="6"/>
    <n v="2"/>
    <n v="178"/>
    <n v="140597"/>
    <n v="38398013"/>
    <n v="0"/>
    <n v="0"/>
    <n v="29.7"/>
    <n v="89"/>
  </r>
  <r>
    <s v="1e1221a4-20c2-45b0-872f-a5280112eb08"/>
    <x v="11"/>
    <x v="0"/>
    <x v="0"/>
    <x v="0"/>
    <n v="0"/>
    <n v="0"/>
    <n v="0"/>
    <n v="140597"/>
    <n v="38398013"/>
    <n v="0"/>
    <n v="0"/>
    <n v="0"/>
    <n v="0"/>
  </r>
  <r>
    <s v="1e1221a4-20c2-45b0-872f-a5280112eb08"/>
    <x v="11"/>
    <x v="0"/>
    <x v="0"/>
    <x v="3"/>
    <n v="0"/>
    <n v="0"/>
    <n v="0"/>
    <n v="140597"/>
    <n v="38398013"/>
    <n v="0"/>
    <n v="0"/>
    <n v="0"/>
    <n v="0"/>
  </r>
  <r>
    <s v="1e1221a4-20c2-45b0-872f-a5280112eb08"/>
    <x v="11"/>
    <x v="0"/>
    <x v="0"/>
    <x v="1"/>
    <n v="0"/>
    <n v="0"/>
    <n v="0"/>
    <n v="140597"/>
    <n v="38398013"/>
    <n v="0"/>
    <n v="0"/>
    <n v="0"/>
    <n v="0"/>
  </r>
  <r>
    <s v="1e1221a4-20c2-45b0-872f-a5280112eb08"/>
    <x v="11"/>
    <x v="0"/>
    <x v="0"/>
    <x v="4"/>
    <n v="0"/>
    <n v="0"/>
    <n v="0"/>
    <n v="140597"/>
    <n v="38398013"/>
    <n v="0"/>
    <n v="0"/>
    <n v="0"/>
    <n v="0"/>
  </r>
  <r>
    <s v="1e1221a4-20c2-45b0-872f-a5280112eb08"/>
    <x v="11"/>
    <x v="0"/>
    <x v="0"/>
    <x v="5"/>
    <n v="0"/>
    <n v="0"/>
    <n v="0"/>
    <n v="140597"/>
    <n v="38398013"/>
    <n v="0"/>
    <n v="0"/>
    <n v="0"/>
    <n v="0"/>
  </r>
  <r>
    <s v="1e1221a4-20c2-45b0-872f-a5280112eb08"/>
    <x v="11"/>
    <x v="0"/>
    <x v="1"/>
    <x v="2"/>
    <n v="64"/>
    <n v="11"/>
    <n v="1692"/>
    <n v="164143"/>
    <n v="44319765"/>
    <n v="0.1"/>
    <n v="0.4"/>
    <n v="26.4"/>
    <n v="153.80000000000001"/>
  </r>
  <r>
    <s v="1e1221a4-20c2-45b0-872f-a5280112eb08"/>
    <x v="11"/>
    <x v="0"/>
    <x v="1"/>
    <x v="0"/>
    <n v="0"/>
    <n v="0"/>
    <n v="0"/>
    <n v="164143"/>
    <n v="44319765"/>
    <n v="0"/>
    <n v="0"/>
    <n v="0"/>
    <n v="0"/>
  </r>
  <r>
    <s v="1e1221a4-20c2-45b0-872f-a5280112eb08"/>
    <x v="11"/>
    <x v="0"/>
    <x v="1"/>
    <x v="3"/>
    <n v="0"/>
    <n v="0"/>
    <n v="0"/>
    <n v="164143"/>
    <n v="44319765"/>
    <n v="0"/>
    <n v="0"/>
    <n v="0"/>
    <n v="0"/>
  </r>
  <r>
    <s v="1e1221a4-20c2-45b0-872f-a5280112eb08"/>
    <x v="11"/>
    <x v="0"/>
    <x v="1"/>
    <x v="1"/>
    <n v="0"/>
    <n v="0"/>
    <n v="0"/>
    <n v="164143"/>
    <n v="44319765"/>
    <n v="0"/>
    <n v="0"/>
    <n v="0"/>
    <n v="0"/>
  </r>
  <r>
    <s v="1e1221a4-20c2-45b0-872f-a5280112eb08"/>
    <x v="11"/>
    <x v="0"/>
    <x v="1"/>
    <x v="4"/>
    <n v="0"/>
    <n v="0"/>
    <n v="0"/>
    <n v="164143"/>
    <n v="44319765"/>
    <n v="0"/>
    <n v="0"/>
    <n v="0"/>
    <n v="0"/>
  </r>
  <r>
    <s v="1e1221a4-20c2-45b0-872f-a5280112eb08"/>
    <x v="11"/>
    <x v="0"/>
    <x v="1"/>
    <x v="5"/>
    <n v="0"/>
    <n v="0"/>
    <n v="0"/>
    <n v="164143"/>
    <n v="44319765"/>
    <n v="0"/>
    <n v="0"/>
    <n v="0"/>
    <n v="0"/>
  </r>
  <r>
    <s v="1e1221a4-20c2-45b0-872f-a5280112eb08"/>
    <x v="11"/>
    <x v="0"/>
    <x v="2"/>
    <x v="2"/>
    <n v="15"/>
    <n v="4"/>
    <n v="379"/>
    <n v="142272"/>
    <n v="43211972"/>
    <n v="0"/>
    <n v="0.1"/>
    <n v="25.3"/>
    <n v="94.8"/>
  </r>
  <r>
    <s v="1e1221a4-20c2-45b0-872f-a5280112eb08"/>
    <x v="11"/>
    <x v="0"/>
    <x v="2"/>
    <x v="0"/>
    <n v="0"/>
    <n v="0"/>
    <n v="0"/>
    <n v="142272"/>
    <n v="43211972"/>
    <n v="0"/>
    <n v="0"/>
    <n v="0"/>
    <n v="0"/>
  </r>
  <r>
    <s v="1e1221a4-20c2-45b0-872f-a5280112eb08"/>
    <x v="11"/>
    <x v="0"/>
    <x v="2"/>
    <x v="3"/>
    <n v="0"/>
    <n v="0"/>
    <n v="0"/>
    <n v="142272"/>
    <n v="43211972"/>
    <n v="0"/>
    <n v="0"/>
    <n v="0"/>
    <n v="0"/>
  </r>
  <r>
    <s v="1e1221a4-20c2-45b0-872f-a5280112eb08"/>
    <x v="11"/>
    <x v="0"/>
    <x v="2"/>
    <x v="1"/>
    <n v="0"/>
    <n v="0"/>
    <n v="0"/>
    <n v="142272"/>
    <n v="43211972"/>
    <n v="0"/>
    <n v="0"/>
    <n v="0"/>
    <n v="0"/>
  </r>
  <r>
    <s v="1e1221a4-20c2-45b0-872f-a5280112eb08"/>
    <x v="11"/>
    <x v="0"/>
    <x v="2"/>
    <x v="4"/>
    <n v="0"/>
    <n v="0"/>
    <n v="0"/>
    <n v="142272"/>
    <n v="43211972"/>
    <n v="0"/>
    <n v="0"/>
    <n v="0"/>
    <n v="0"/>
  </r>
  <r>
    <s v="1e1221a4-20c2-45b0-872f-a5280112eb08"/>
    <x v="11"/>
    <x v="0"/>
    <x v="2"/>
    <x v="5"/>
    <n v="0"/>
    <n v="0"/>
    <n v="0"/>
    <n v="142272"/>
    <n v="43211972"/>
    <n v="0"/>
    <n v="0"/>
    <n v="0"/>
    <n v="0"/>
  </r>
  <r>
    <s v="1e1221a4-20c2-45b0-872f-a5280112eb08"/>
    <x v="11"/>
    <x v="0"/>
    <x v="3"/>
    <x v="2"/>
    <n v="10"/>
    <n v="1"/>
    <n v="266"/>
    <n v="37452"/>
    <n v="12127907"/>
    <n v="0"/>
    <n v="0.3"/>
    <n v="26.6"/>
    <n v="266"/>
  </r>
  <r>
    <s v="1e1221a4-20c2-45b0-872f-a5280112eb08"/>
    <x v="11"/>
    <x v="0"/>
    <x v="3"/>
    <x v="0"/>
    <n v="0"/>
    <n v="0"/>
    <n v="0"/>
    <n v="37452"/>
    <n v="12127907"/>
    <n v="0"/>
    <n v="0"/>
    <n v="0"/>
    <n v="0"/>
  </r>
  <r>
    <s v="1e1221a4-20c2-45b0-872f-a5280112eb08"/>
    <x v="11"/>
    <x v="0"/>
    <x v="3"/>
    <x v="3"/>
    <n v="0"/>
    <n v="0"/>
    <n v="0"/>
    <n v="37452"/>
    <n v="12127907"/>
    <n v="0"/>
    <n v="0"/>
    <n v="0"/>
    <n v="0"/>
  </r>
  <r>
    <s v="1e1221a4-20c2-45b0-872f-a5280112eb08"/>
    <x v="11"/>
    <x v="0"/>
    <x v="3"/>
    <x v="1"/>
    <n v="0"/>
    <n v="0"/>
    <n v="0"/>
    <n v="37452"/>
    <n v="12127907"/>
    <n v="0"/>
    <n v="0"/>
    <n v="0"/>
    <n v="0"/>
  </r>
  <r>
    <s v="1e1221a4-20c2-45b0-872f-a5280112eb08"/>
    <x v="11"/>
    <x v="0"/>
    <x v="3"/>
    <x v="4"/>
    <n v="0"/>
    <n v="0"/>
    <n v="0"/>
    <n v="37452"/>
    <n v="12127907"/>
    <n v="0"/>
    <n v="0"/>
    <n v="0"/>
    <n v="0"/>
  </r>
  <r>
    <s v="1e1221a4-20c2-45b0-872f-a5280112eb08"/>
    <x v="11"/>
    <x v="0"/>
    <x v="3"/>
    <x v="5"/>
    <n v="0"/>
    <n v="0"/>
    <n v="0"/>
    <n v="37452"/>
    <n v="12127907"/>
    <n v="0"/>
    <n v="0"/>
    <n v="0"/>
    <n v="0"/>
  </r>
  <r>
    <s v="1e1221a4-20c2-45b0-872f-a5280112eb08"/>
    <x v="11"/>
    <x v="1"/>
    <x v="0"/>
    <x v="2"/>
    <n v="0"/>
    <n v="0"/>
    <n v="0"/>
    <n v="146086"/>
    <n v="39975335"/>
    <n v="0"/>
    <n v="0"/>
    <n v="0"/>
    <n v="0"/>
  </r>
  <r>
    <s v="1e1221a4-20c2-45b0-872f-a5280112eb08"/>
    <x v="11"/>
    <x v="1"/>
    <x v="0"/>
    <x v="0"/>
    <n v="0"/>
    <n v="0"/>
    <n v="0"/>
    <n v="146086"/>
    <n v="39975335"/>
    <n v="0"/>
    <n v="0"/>
    <n v="0"/>
    <n v="0"/>
  </r>
  <r>
    <s v="1e1221a4-20c2-45b0-872f-a5280112eb08"/>
    <x v="11"/>
    <x v="1"/>
    <x v="0"/>
    <x v="3"/>
    <n v="0"/>
    <n v="0"/>
    <n v="0"/>
    <n v="146086"/>
    <n v="39975335"/>
    <n v="0"/>
    <n v="0"/>
    <n v="0"/>
    <n v="0"/>
  </r>
  <r>
    <s v="1e1221a4-20c2-45b0-872f-a5280112eb08"/>
    <x v="11"/>
    <x v="1"/>
    <x v="0"/>
    <x v="1"/>
    <n v="0"/>
    <n v="0"/>
    <n v="0"/>
    <n v="146086"/>
    <n v="39975335"/>
    <n v="0"/>
    <n v="0"/>
    <n v="0"/>
    <n v="0"/>
  </r>
  <r>
    <s v="1e1221a4-20c2-45b0-872f-a5280112eb08"/>
    <x v="11"/>
    <x v="1"/>
    <x v="0"/>
    <x v="4"/>
    <n v="0"/>
    <n v="0"/>
    <n v="0"/>
    <n v="146086"/>
    <n v="39975335"/>
    <n v="0"/>
    <n v="0"/>
    <n v="0"/>
    <n v="0"/>
  </r>
  <r>
    <s v="1e1221a4-20c2-45b0-872f-a5280112eb08"/>
    <x v="11"/>
    <x v="1"/>
    <x v="0"/>
    <x v="5"/>
    <n v="0"/>
    <n v="0"/>
    <n v="0"/>
    <n v="146086"/>
    <n v="39975335"/>
    <n v="0"/>
    <n v="0"/>
    <n v="0"/>
    <n v="0"/>
  </r>
  <r>
    <s v="1e1221a4-20c2-45b0-872f-a5280112eb08"/>
    <x v="11"/>
    <x v="1"/>
    <x v="1"/>
    <x v="2"/>
    <n v="55"/>
    <n v="8"/>
    <n v="1513"/>
    <n v="146208"/>
    <n v="39049285"/>
    <n v="0.1"/>
    <n v="0.4"/>
    <n v="27.5"/>
    <n v="189.1"/>
  </r>
  <r>
    <s v="1e1221a4-20c2-45b0-872f-a5280112eb08"/>
    <x v="11"/>
    <x v="1"/>
    <x v="1"/>
    <x v="0"/>
    <n v="0"/>
    <n v="0"/>
    <n v="0"/>
    <n v="146208"/>
    <n v="39049285"/>
    <n v="0"/>
    <n v="0"/>
    <n v="0"/>
    <n v="0"/>
  </r>
  <r>
    <s v="1e1221a4-20c2-45b0-872f-a5280112eb08"/>
    <x v="11"/>
    <x v="1"/>
    <x v="1"/>
    <x v="3"/>
    <n v="0"/>
    <n v="0"/>
    <n v="0"/>
    <n v="146208"/>
    <n v="39049285"/>
    <n v="0"/>
    <n v="0"/>
    <n v="0"/>
    <n v="0"/>
  </r>
  <r>
    <s v="1e1221a4-20c2-45b0-872f-a5280112eb08"/>
    <x v="11"/>
    <x v="1"/>
    <x v="1"/>
    <x v="1"/>
    <n v="0"/>
    <n v="0"/>
    <n v="0"/>
    <n v="146208"/>
    <n v="39049285"/>
    <n v="0"/>
    <n v="0"/>
    <n v="0"/>
    <n v="0"/>
  </r>
  <r>
    <s v="1e1221a4-20c2-45b0-872f-a5280112eb08"/>
    <x v="11"/>
    <x v="1"/>
    <x v="1"/>
    <x v="4"/>
    <n v="0"/>
    <n v="0"/>
    <n v="0"/>
    <n v="146208"/>
    <n v="39049285"/>
    <n v="0"/>
    <n v="0"/>
    <n v="0"/>
    <n v="0"/>
  </r>
  <r>
    <s v="1e1221a4-20c2-45b0-872f-a5280112eb08"/>
    <x v="11"/>
    <x v="1"/>
    <x v="1"/>
    <x v="5"/>
    <n v="0"/>
    <n v="0"/>
    <n v="0"/>
    <n v="146208"/>
    <n v="39049285"/>
    <n v="0"/>
    <n v="0"/>
    <n v="0"/>
    <n v="0"/>
  </r>
  <r>
    <s v="1e1221a4-20c2-45b0-872f-a5280112eb08"/>
    <x v="11"/>
    <x v="1"/>
    <x v="2"/>
    <x v="2"/>
    <n v="50"/>
    <n v="8"/>
    <n v="1498"/>
    <n v="128732"/>
    <n v="38443647"/>
    <n v="0.1"/>
    <n v="0.4"/>
    <n v="30"/>
    <n v="187.2"/>
  </r>
  <r>
    <s v="1e1221a4-20c2-45b0-872f-a5280112eb08"/>
    <x v="11"/>
    <x v="1"/>
    <x v="2"/>
    <x v="0"/>
    <n v="0"/>
    <n v="0"/>
    <n v="0"/>
    <n v="128732"/>
    <n v="38443647"/>
    <n v="0"/>
    <n v="0"/>
    <n v="0"/>
    <n v="0"/>
  </r>
  <r>
    <s v="1e1221a4-20c2-45b0-872f-a5280112eb08"/>
    <x v="11"/>
    <x v="1"/>
    <x v="2"/>
    <x v="3"/>
    <n v="0"/>
    <n v="0"/>
    <n v="0"/>
    <n v="128732"/>
    <n v="38443647"/>
    <n v="0"/>
    <n v="0"/>
    <n v="0"/>
    <n v="0"/>
  </r>
  <r>
    <s v="1e1221a4-20c2-45b0-872f-a5280112eb08"/>
    <x v="11"/>
    <x v="1"/>
    <x v="2"/>
    <x v="1"/>
    <n v="0"/>
    <n v="0"/>
    <n v="0"/>
    <n v="128732"/>
    <n v="38443647"/>
    <n v="0"/>
    <n v="0"/>
    <n v="0"/>
    <n v="0"/>
  </r>
  <r>
    <s v="1e1221a4-20c2-45b0-872f-a5280112eb08"/>
    <x v="11"/>
    <x v="1"/>
    <x v="2"/>
    <x v="4"/>
    <n v="0"/>
    <n v="0"/>
    <n v="0"/>
    <n v="128732"/>
    <n v="38443647"/>
    <n v="0"/>
    <n v="0"/>
    <n v="0"/>
    <n v="0"/>
  </r>
  <r>
    <s v="1e1221a4-20c2-45b0-872f-a5280112eb08"/>
    <x v="11"/>
    <x v="1"/>
    <x v="2"/>
    <x v="5"/>
    <n v="0"/>
    <n v="0"/>
    <n v="0"/>
    <n v="128732"/>
    <n v="38443647"/>
    <n v="0"/>
    <n v="0"/>
    <n v="0"/>
    <n v="0"/>
  </r>
  <r>
    <s v="1e1221a4-20c2-45b0-872f-a5280112eb08"/>
    <x v="11"/>
    <x v="1"/>
    <x v="3"/>
    <x v="2"/>
    <n v="3"/>
    <n v="1"/>
    <n v="84"/>
    <n v="29147"/>
    <n v="9302869"/>
    <n v="0"/>
    <n v="0.1"/>
    <n v="28"/>
    <n v="84"/>
  </r>
  <r>
    <s v="1e1221a4-20c2-45b0-872f-a5280112eb08"/>
    <x v="11"/>
    <x v="1"/>
    <x v="3"/>
    <x v="0"/>
    <n v="0"/>
    <n v="0"/>
    <n v="0"/>
    <n v="29147"/>
    <n v="9302869"/>
    <n v="0"/>
    <n v="0"/>
    <n v="0"/>
    <n v="0"/>
  </r>
  <r>
    <s v="1e1221a4-20c2-45b0-872f-a5280112eb08"/>
    <x v="11"/>
    <x v="1"/>
    <x v="3"/>
    <x v="3"/>
    <n v="0"/>
    <n v="0"/>
    <n v="0"/>
    <n v="29147"/>
    <n v="9302869"/>
    <n v="0"/>
    <n v="0"/>
    <n v="0"/>
    <n v="0"/>
  </r>
  <r>
    <s v="1e1221a4-20c2-45b0-872f-a5280112eb08"/>
    <x v="11"/>
    <x v="1"/>
    <x v="3"/>
    <x v="1"/>
    <n v="0"/>
    <n v="0"/>
    <n v="0"/>
    <n v="29147"/>
    <n v="9302869"/>
    <n v="0"/>
    <n v="0"/>
    <n v="0"/>
    <n v="0"/>
  </r>
  <r>
    <s v="1e1221a4-20c2-45b0-872f-a5280112eb08"/>
    <x v="11"/>
    <x v="1"/>
    <x v="3"/>
    <x v="4"/>
    <n v="0"/>
    <n v="0"/>
    <n v="0"/>
    <n v="29147"/>
    <n v="9302869"/>
    <n v="0"/>
    <n v="0"/>
    <n v="0"/>
    <n v="0"/>
  </r>
  <r>
    <s v="1e1221a4-20c2-45b0-872f-a5280112eb08"/>
    <x v="11"/>
    <x v="1"/>
    <x v="3"/>
    <x v="5"/>
    <n v="0"/>
    <n v="0"/>
    <n v="0"/>
    <n v="29147"/>
    <n v="9302869"/>
    <n v="0"/>
    <n v="0"/>
    <n v="0"/>
    <n v="0"/>
  </r>
  <r>
    <s v="1e1221a4-20c2-45b0-872f-a5280112eb08"/>
    <x v="12"/>
    <x v="0"/>
    <x v="0"/>
    <x v="2"/>
    <n v="14"/>
    <n v="3"/>
    <n v="418"/>
    <n v="148716"/>
    <n v="38178035"/>
    <n v="0"/>
    <n v="0.1"/>
    <n v="29.9"/>
    <n v="139.30000000000001"/>
  </r>
  <r>
    <s v="1e1221a4-20c2-45b0-872f-a5280112eb08"/>
    <x v="12"/>
    <x v="0"/>
    <x v="0"/>
    <x v="0"/>
    <n v="0"/>
    <n v="0"/>
    <n v="0"/>
    <n v="148716"/>
    <n v="38178035"/>
    <n v="0"/>
    <n v="0"/>
    <n v="0"/>
    <n v="0"/>
  </r>
  <r>
    <s v="1e1221a4-20c2-45b0-872f-a5280112eb08"/>
    <x v="12"/>
    <x v="0"/>
    <x v="0"/>
    <x v="3"/>
    <n v="0"/>
    <n v="0"/>
    <n v="0"/>
    <n v="148716"/>
    <n v="38178035"/>
    <n v="0"/>
    <n v="0"/>
    <n v="0"/>
    <n v="0"/>
  </r>
  <r>
    <s v="1e1221a4-20c2-45b0-872f-a5280112eb08"/>
    <x v="12"/>
    <x v="0"/>
    <x v="0"/>
    <x v="1"/>
    <n v="0"/>
    <n v="0"/>
    <n v="0"/>
    <n v="148716"/>
    <n v="38178035"/>
    <n v="0"/>
    <n v="0"/>
    <n v="0"/>
    <n v="0"/>
  </r>
  <r>
    <s v="1e1221a4-20c2-45b0-872f-a5280112eb08"/>
    <x v="12"/>
    <x v="0"/>
    <x v="0"/>
    <x v="4"/>
    <n v="0"/>
    <n v="0"/>
    <n v="0"/>
    <n v="148716"/>
    <n v="38178035"/>
    <n v="0"/>
    <n v="0"/>
    <n v="0"/>
    <n v="0"/>
  </r>
  <r>
    <s v="1e1221a4-20c2-45b0-872f-a5280112eb08"/>
    <x v="12"/>
    <x v="0"/>
    <x v="0"/>
    <x v="5"/>
    <n v="0"/>
    <n v="0"/>
    <n v="0"/>
    <n v="148716"/>
    <n v="38178035"/>
    <n v="0"/>
    <n v="0"/>
    <n v="0"/>
    <n v="0"/>
  </r>
  <r>
    <s v="1e1221a4-20c2-45b0-872f-a5280112eb08"/>
    <x v="12"/>
    <x v="0"/>
    <x v="1"/>
    <x v="2"/>
    <n v="74"/>
    <n v="16"/>
    <n v="2093"/>
    <n v="173446"/>
    <n v="44308591"/>
    <n v="0.1"/>
    <n v="0.4"/>
    <n v="28.3"/>
    <n v="130.80000000000001"/>
  </r>
  <r>
    <s v="1e1221a4-20c2-45b0-872f-a5280112eb08"/>
    <x v="12"/>
    <x v="0"/>
    <x v="1"/>
    <x v="0"/>
    <n v="0"/>
    <n v="0"/>
    <n v="0"/>
    <n v="173446"/>
    <n v="44308591"/>
    <n v="0"/>
    <n v="0"/>
    <n v="0"/>
    <n v="0"/>
  </r>
  <r>
    <s v="1e1221a4-20c2-45b0-872f-a5280112eb08"/>
    <x v="12"/>
    <x v="0"/>
    <x v="1"/>
    <x v="3"/>
    <n v="0"/>
    <n v="0"/>
    <n v="0"/>
    <n v="173446"/>
    <n v="44308591"/>
    <n v="0"/>
    <n v="0"/>
    <n v="0"/>
    <n v="0"/>
  </r>
  <r>
    <s v="1e1221a4-20c2-45b0-872f-a5280112eb08"/>
    <x v="12"/>
    <x v="0"/>
    <x v="1"/>
    <x v="1"/>
    <n v="0"/>
    <n v="0"/>
    <n v="0"/>
    <n v="173446"/>
    <n v="44308591"/>
    <n v="0"/>
    <n v="0"/>
    <n v="0"/>
    <n v="0"/>
  </r>
  <r>
    <s v="1e1221a4-20c2-45b0-872f-a5280112eb08"/>
    <x v="12"/>
    <x v="0"/>
    <x v="1"/>
    <x v="4"/>
    <n v="0"/>
    <n v="0"/>
    <n v="0"/>
    <n v="173446"/>
    <n v="44308591"/>
    <n v="0"/>
    <n v="0"/>
    <n v="0"/>
    <n v="0"/>
  </r>
  <r>
    <s v="1e1221a4-20c2-45b0-872f-a5280112eb08"/>
    <x v="12"/>
    <x v="0"/>
    <x v="1"/>
    <x v="5"/>
    <n v="0"/>
    <n v="0"/>
    <n v="0"/>
    <n v="173446"/>
    <n v="44308591"/>
    <n v="0"/>
    <n v="0"/>
    <n v="0"/>
    <n v="0"/>
  </r>
  <r>
    <s v="1e1221a4-20c2-45b0-872f-a5280112eb08"/>
    <x v="12"/>
    <x v="0"/>
    <x v="2"/>
    <x v="2"/>
    <n v="63"/>
    <n v="10"/>
    <n v="1776"/>
    <n v="144540"/>
    <n v="42090418"/>
    <n v="0.1"/>
    <n v="0.4"/>
    <n v="28.2"/>
    <n v="177.6"/>
  </r>
  <r>
    <s v="1e1221a4-20c2-45b0-872f-a5280112eb08"/>
    <x v="12"/>
    <x v="0"/>
    <x v="2"/>
    <x v="0"/>
    <n v="0"/>
    <n v="0"/>
    <n v="0"/>
    <n v="144540"/>
    <n v="42090418"/>
    <n v="0"/>
    <n v="0"/>
    <n v="0"/>
    <n v="0"/>
  </r>
  <r>
    <s v="1e1221a4-20c2-45b0-872f-a5280112eb08"/>
    <x v="12"/>
    <x v="0"/>
    <x v="2"/>
    <x v="3"/>
    <n v="0"/>
    <n v="0"/>
    <n v="0"/>
    <n v="144540"/>
    <n v="42090418"/>
    <n v="0"/>
    <n v="0"/>
    <n v="0"/>
    <n v="0"/>
  </r>
  <r>
    <s v="1e1221a4-20c2-45b0-872f-a5280112eb08"/>
    <x v="12"/>
    <x v="0"/>
    <x v="2"/>
    <x v="1"/>
    <n v="0"/>
    <n v="0"/>
    <n v="0"/>
    <n v="144540"/>
    <n v="42090418"/>
    <n v="0"/>
    <n v="0"/>
    <n v="0"/>
    <n v="0"/>
  </r>
  <r>
    <s v="1e1221a4-20c2-45b0-872f-a5280112eb08"/>
    <x v="12"/>
    <x v="0"/>
    <x v="2"/>
    <x v="4"/>
    <n v="0"/>
    <n v="0"/>
    <n v="0"/>
    <n v="144540"/>
    <n v="42090418"/>
    <n v="0"/>
    <n v="0"/>
    <n v="0"/>
    <n v="0"/>
  </r>
  <r>
    <s v="1e1221a4-20c2-45b0-872f-a5280112eb08"/>
    <x v="12"/>
    <x v="0"/>
    <x v="2"/>
    <x v="5"/>
    <n v="0"/>
    <n v="0"/>
    <n v="0"/>
    <n v="144540"/>
    <n v="42090418"/>
    <n v="0"/>
    <n v="0"/>
    <n v="0"/>
    <n v="0"/>
  </r>
  <r>
    <s v="1e1221a4-20c2-45b0-872f-a5280112eb08"/>
    <x v="12"/>
    <x v="0"/>
    <x v="3"/>
    <x v="2"/>
    <n v="14"/>
    <n v="2"/>
    <n v="392"/>
    <n v="39463"/>
    <n v="12817070"/>
    <n v="0.1"/>
    <n v="0.4"/>
    <n v="28"/>
    <n v="196"/>
  </r>
  <r>
    <s v="1e1221a4-20c2-45b0-872f-a5280112eb08"/>
    <x v="12"/>
    <x v="0"/>
    <x v="3"/>
    <x v="0"/>
    <n v="0"/>
    <n v="0"/>
    <n v="0"/>
    <n v="39463"/>
    <n v="12817070"/>
    <n v="0"/>
    <n v="0"/>
    <n v="0"/>
    <n v="0"/>
  </r>
  <r>
    <s v="1e1221a4-20c2-45b0-872f-a5280112eb08"/>
    <x v="12"/>
    <x v="0"/>
    <x v="3"/>
    <x v="3"/>
    <n v="0"/>
    <n v="0"/>
    <n v="0"/>
    <n v="39463"/>
    <n v="12817070"/>
    <n v="0"/>
    <n v="0"/>
    <n v="0"/>
    <n v="0"/>
  </r>
  <r>
    <s v="1e1221a4-20c2-45b0-872f-a5280112eb08"/>
    <x v="12"/>
    <x v="0"/>
    <x v="3"/>
    <x v="1"/>
    <n v="0"/>
    <n v="0"/>
    <n v="0"/>
    <n v="39463"/>
    <n v="12817070"/>
    <n v="0"/>
    <n v="0"/>
    <n v="0"/>
    <n v="0"/>
  </r>
  <r>
    <s v="1e1221a4-20c2-45b0-872f-a5280112eb08"/>
    <x v="12"/>
    <x v="0"/>
    <x v="3"/>
    <x v="4"/>
    <n v="0"/>
    <n v="0"/>
    <n v="0"/>
    <n v="39463"/>
    <n v="12817070"/>
    <n v="0"/>
    <n v="0"/>
    <n v="0"/>
    <n v="0"/>
  </r>
  <r>
    <s v="1e1221a4-20c2-45b0-872f-a5280112eb08"/>
    <x v="12"/>
    <x v="0"/>
    <x v="3"/>
    <x v="5"/>
    <n v="0"/>
    <n v="0"/>
    <n v="0"/>
    <n v="39463"/>
    <n v="12817070"/>
    <n v="0"/>
    <n v="0"/>
    <n v="0"/>
    <n v="0"/>
  </r>
  <r>
    <s v="1e1221a4-20c2-45b0-872f-a5280112eb08"/>
    <x v="12"/>
    <x v="1"/>
    <x v="0"/>
    <x v="2"/>
    <n v="0"/>
    <n v="0"/>
    <n v="0"/>
    <n v="154470"/>
    <n v="39865372"/>
    <n v="0"/>
    <n v="0"/>
    <n v="0"/>
    <n v="0"/>
  </r>
  <r>
    <s v="1e1221a4-20c2-45b0-872f-a5280112eb08"/>
    <x v="12"/>
    <x v="1"/>
    <x v="0"/>
    <x v="0"/>
    <n v="0"/>
    <n v="0"/>
    <n v="0"/>
    <n v="154470"/>
    <n v="39865372"/>
    <n v="0"/>
    <n v="0"/>
    <n v="0"/>
    <n v="0"/>
  </r>
  <r>
    <s v="1e1221a4-20c2-45b0-872f-a5280112eb08"/>
    <x v="12"/>
    <x v="1"/>
    <x v="0"/>
    <x v="3"/>
    <n v="0"/>
    <n v="0"/>
    <n v="0"/>
    <n v="154470"/>
    <n v="39865372"/>
    <n v="0"/>
    <n v="0"/>
    <n v="0"/>
    <n v="0"/>
  </r>
  <r>
    <s v="1e1221a4-20c2-45b0-872f-a5280112eb08"/>
    <x v="12"/>
    <x v="1"/>
    <x v="0"/>
    <x v="1"/>
    <n v="0"/>
    <n v="0"/>
    <n v="0"/>
    <n v="154470"/>
    <n v="39865372"/>
    <n v="0"/>
    <n v="0"/>
    <n v="0"/>
    <n v="0"/>
  </r>
  <r>
    <s v="1e1221a4-20c2-45b0-872f-a5280112eb08"/>
    <x v="12"/>
    <x v="1"/>
    <x v="0"/>
    <x v="4"/>
    <n v="0"/>
    <n v="0"/>
    <n v="0"/>
    <n v="154470"/>
    <n v="39865372"/>
    <n v="0"/>
    <n v="0"/>
    <n v="0"/>
    <n v="0"/>
  </r>
  <r>
    <s v="1e1221a4-20c2-45b0-872f-a5280112eb08"/>
    <x v="12"/>
    <x v="1"/>
    <x v="0"/>
    <x v="5"/>
    <n v="0"/>
    <n v="0"/>
    <n v="0"/>
    <n v="154470"/>
    <n v="39865372"/>
    <n v="0"/>
    <n v="0"/>
    <n v="0"/>
    <n v="0"/>
  </r>
  <r>
    <s v="1e1221a4-20c2-45b0-872f-a5280112eb08"/>
    <x v="12"/>
    <x v="1"/>
    <x v="1"/>
    <x v="2"/>
    <n v="62"/>
    <n v="9"/>
    <n v="1890"/>
    <n v="153604"/>
    <n v="40007188"/>
    <n v="0.1"/>
    <n v="0.4"/>
    <n v="30.5"/>
    <n v="210"/>
  </r>
  <r>
    <s v="1e1221a4-20c2-45b0-872f-a5280112eb08"/>
    <x v="12"/>
    <x v="1"/>
    <x v="1"/>
    <x v="0"/>
    <n v="0"/>
    <n v="0"/>
    <n v="0"/>
    <n v="153604"/>
    <n v="40007188"/>
    <n v="0"/>
    <n v="0"/>
    <n v="0"/>
    <n v="0"/>
  </r>
  <r>
    <s v="1e1221a4-20c2-45b0-872f-a5280112eb08"/>
    <x v="12"/>
    <x v="1"/>
    <x v="1"/>
    <x v="3"/>
    <n v="0"/>
    <n v="0"/>
    <n v="0"/>
    <n v="153604"/>
    <n v="40007188"/>
    <n v="0"/>
    <n v="0"/>
    <n v="0"/>
    <n v="0"/>
  </r>
  <r>
    <s v="1e1221a4-20c2-45b0-872f-a5280112eb08"/>
    <x v="12"/>
    <x v="1"/>
    <x v="1"/>
    <x v="1"/>
    <n v="0"/>
    <n v="0"/>
    <n v="0"/>
    <n v="153604"/>
    <n v="40007188"/>
    <n v="0"/>
    <n v="0"/>
    <n v="0"/>
    <n v="0"/>
  </r>
  <r>
    <s v="1e1221a4-20c2-45b0-872f-a5280112eb08"/>
    <x v="12"/>
    <x v="1"/>
    <x v="1"/>
    <x v="4"/>
    <n v="0"/>
    <n v="0"/>
    <n v="0"/>
    <n v="153604"/>
    <n v="40007188"/>
    <n v="0"/>
    <n v="0"/>
    <n v="0"/>
    <n v="0"/>
  </r>
  <r>
    <s v="1e1221a4-20c2-45b0-872f-a5280112eb08"/>
    <x v="12"/>
    <x v="1"/>
    <x v="1"/>
    <x v="5"/>
    <n v="0"/>
    <n v="0"/>
    <n v="0"/>
    <n v="153604"/>
    <n v="40007188"/>
    <n v="0"/>
    <n v="0"/>
    <n v="0"/>
    <n v="0"/>
  </r>
  <r>
    <s v="1e1221a4-20c2-45b0-872f-a5280112eb08"/>
    <x v="12"/>
    <x v="1"/>
    <x v="2"/>
    <x v="2"/>
    <n v="52"/>
    <n v="8"/>
    <n v="1456"/>
    <n v="131083"/>
    <n v="38193954"/>
    <n v="0.1"/>
    <n v="0.4"/>
    <n v="28"/>
    <n v="182"/>
  </r>
  <r>
    <s v="1e1221a4-20c2-45b0-872f-a5280112eb08"/>
    <x v="12"/>
    <x v="1"/>
    <x v="2"/>
    <x v="0"/>
    <n v="0"/>
    <n v="0"/>
    <n v="0"/>
    <n v="131083"/>
    <n v="38193954"/>
    <n v="0"/>
    <n v="0"/>
    <n v="0"/>
    <n v="0"/>
  </r>
  <r>
    <s v="1e1221a4-20c2-45b0-872f-a5280112eb08"/>
    <x v="12"/>
    <x v="1"/>
    <x v="2"/>
    <x v="3"/>
    <n v="0"/>
    <n v="0"/>
    <n v="0"/>
    <n v="131083"/>
    <n v="38193954"/>
    <n v="0"/>
    <n v="0"/>
    <n v="0"/>
    <n v="0"/>
  </r>
  <r>
    <s v="1e1221a4-20c2-45b0-872f-a5280112eb08"/>
    <x v="12"/>
    <x v="1"/>
    <x v="2"/>
    <x v="1"/>
    <n v="0"/>
    <n v="0"/>
    <n v="0"/>
    <n v="131083"/>
    <n v="38193954"/>
    <n v="0"/>
    <n v="0"/>
    <n v="0"/>
    <n v="0"/>
  </r>
  <r>
    <s v="1e1221a4-20c2-45b0-872f-a5280112eb08"/>
    <x v="12"/>
    <x v="1"/>
    <x v="2"/>
    <x v="4"/>
    <n v="0"/>
    <n v="0"/>
    <n v="0"/>
    <n v="131083"/>
    <n v="38193954"/>
    <n v="0"/>
    <n v="0"/>
    <n v="0"/>
    <n v="0"/>
  </r>
  <r>
    <s v="1e1221a4-20c2-45b0-872f-a5280112eb08"/>
    <x v="12"/>
    <x v="1"/>
    <x v="2"/>
    <x v="5"/>
    <n v="0"/>
    <n v="0"/>
    <n v="0"/>
    <n v="131083"/>
    <n v="38193954"/>
    <n v="0"/>
    <n v="0"/>
    <n v="0"/>
    <n v="0"/>
  </r>
  <r>
    <s v="1e1221a4-20c2-45b0-872f-a5280112eb08"/>
    <x v="12"/>
    <x v="1"/>
    <x v="3"/>
    <x v="2"/>
    <n v="12"/>
    <n v="1"/>
    <n v="336"/>
    <n v="31250"/>
    <n v="10045175"/>
    <n v="0"/>
    <n v="0.4"/>
    <n v="28"/>
    <n v="336"/>
  </r>
  <r>
    <s v="1e1221a4-20c2-45b0-872f-a5280112eb08"/>
    <x v="12"/>
    <x v="1"/>
    <x v="3"/>
    <x v="0"/>
    <n v="0"/>
    <n v="0"/>
    <n v="0"/>
    <n v="31250"/>
    <n v="10045175"/>
    <n v="0"/>
    <n v="0"/>
    <n v="0"/>
    <n v="0"/>
  </r>
  <r>
    <s v="1e1221a4-20c2-45b0-872f-a5280112eb08"/>
    <x v="12"/>
    <x v="1"/>
    <x v="3"/>
    <x v="3"/>
    <n v="0"/>
    <n v="0"/>
    <n v="0"/>
    <n v="31250"/>
    <n v="10045175"/>
    <n v="0"/>
    <n v="0"/>
    <n v="0"/>
    <n v="0"/>
  </r>
  <r>
    <s v="1e1221a4-20c2-45b0-872f-a5280112eb08"/>
    <x v="12"/>
    <x v="1"/>
    <x v="3"/>
    <x v="1"/>
    <n v="0"/>
    <n v="0"/>
    <n v="0"/>
    <n v="31250"/>
    <n v="10045175"/>
    <n v="0"/>
    <n v="0"/>
    <n v="0"/>
    <n v="0"/>
  </r>
  <r>
    <s v="1e1221a4-20c2-45b0-872f-a5280112eb08"/>
    <x v="12"/>
    <x v="1"/>
    <x v="3"/>
    <x v="4"/>
    <n v="0"/>
    <n v="0"/>
    <n v="0"/>
    <n v="31250"/>
    <n v="10045175"/>
    <n v="0"/>
    <n v="0"/>
    <n v="0"/>
    <n v="0"/>
  </r>
  <r>
    <s v="1e1221a4-20c2-45b0-872f-a5280112eb08"/>
    <x v="12"/>
    <x v="1"/>
    <x v="3"/>
    <x v="5"/>
    <n v="0"/>
    <n v="0"/>
    <n v="0"/>
    <n v="31250"/>
    <n v="10045175"/>
    <n v="0"/>
    <n v="0"/>
    <n v="0"/>
    <n v="0"/>
  </r>
  <r>
    <s v="1e1221a4-20c2-45b0-872f-a5280112eb08"/>
    <x v="13"/>
    <x v="0"/>
    <x v="0"/>
    <x v="2"/>
    <n v="7"/>
    <n v="2"/>
    <n v="208"/>
    <n v="143588"/>
    <n v="39553716"/>
    <n v="0"/>
    <n v="0"/>
    <n v="29.7"/>
    <n v="104"/>
  </r>
  <r>
    <s v="1e1221a4-20c2-45b0-872f-a5280112eb08"/>
    <x v="13"/>
    <x v="0"/>
    <x v="0"/>
    <x v="0"/>
    <n v="0"/>
    <n v="0"/>
    <n v="0"/>
    <n v="143588"/>
    <n v="39553716"/>
    <n v="0"/>
    <n v="0"/>
    <n v="0"/>
    <n v="0"/>
  </r>
  <r>
    <s v="1e1221a4-20c2-45b0-872f-a5280112eb08"/>
    <x v="13"/>
    <x v="0"/>
    <x v="0"/>
    <x v="3"/>
    <n v="0"/>
    <n v="0"/>
    <n v="0"/>
    <n v="143588"/>
    <n v="39553716"/>
    <n v="0"/>
    <n v="0"/>
    <n v="0"/>
    <n v="0"/>
  </r>
  <r>
    <s v="1e1221a4-20c2-45b0-872f-a5280112eb08"/>
    <x v="13"/>
    <x v="0"/>
    <x v="0"/>
    <x v="1"/>
    <n v="0"/>
    <n v="0"/>
    <n v="0"/>
    <n v="143588"/>
    <n v="39553716"/>
    <n v="0"/>
    <n v="0"/>
    <n v="0"/>
    <n v="0"/>
  </r>
  <r>
    <s v="1e1221a4-20c2-45b0-872f-a5280112eb08"/>
    <x v="13"/>
    <x v="0"/>
    <x v="0"/>
    <x v="4"/>
    <n v="0"/>
    <n v="0"/>
    <n v="0"/>
    <n v="143588"/>
    <n v="39553716"/>
    <n v="0"/>
    <n v="0"/>
    <n v="0"/>
    <n v="0"/>
  </r>
  <r>
    <s v="1e1221a4-20c2-45b0-872f-a5280112eb08"/>
    <x v="13"/>
    <x v="0"/>
    <x v="0"/>
    <x v="5"/>
    <n v="0"/>
    <n v="0"/>
    <n v="0"/>
    <n v="143588"/>
    <n v="39553716"/>
    <n v="0"/>
    <n v="0"/>
    <n v="0"/>
    <n v="0"/>
  </r>
  <r>
    <s v="1e1221a4-20c2-45b0-872f-a5280112eb08"/>
    <x v="13"/>
    <x v="0"/>
    <x v="1"/>
    <x v="2"/>
    <n v="118"/>
    <n v="17"/>
    <n v="3339"/>
    <n v="168958"/>
    <n v="45753590"/>
    <n v="0.1"/>
    <n v="0.7"/>
    <n v="28.3"/>
    <n v="196.4"/>
  </r>
  <r>
    <s v="1e1221a4-20c2-45b0-872f-a5280112eb08"/>
    <x v="13"/>
    <x v="0"/>
    <x v="1"/>
    <x v="0"/>
    <n v="0"/>
    <n v="0"/>
    <n v="0"/>
    <n v="168958"/>
    <n v="45753590"/>
    <n v="0"/>
    <n v="0"/>
    <n v="0"/>
    <n v="0"/>
  </r>
  <r>
    <s v="1e1221a4-20c2-45b0-872f-a5280112eb08"/>
    <x v="13"/>
    <x v="0"/>
    <x v="1"/>
    <x v="3"/>
    <n v="0"/>
    <n v="0"/>
    <n v="0"/>
    <n v="168958"/>
    <n v="45753590"/>
    <n v="0"/>
    <n v="0"/>
    <n v="0"/>
    <n v="0"/>
  </r>
  <r>
    <s v="1e1221a4-20c2-45b0-872f-a5280112eb08"/>
    <x v="13"/>
    <x v="0"/>
    <x v="1"/>
    <x v="1"/>
    <n v="0"/>
    <n v="0"/>
    <n v="0"/>
    <n v="168958"/>
    <n v="45753590"/>
    <n v="0"/>
    <n v="0"/>
    <n v="0"/>
    <n v="0"/>
  </r>
  <r>
    <s v="1e1221a4-20c2-45b0-872f-a5280112eb08"/>
    <x v="13"/>
    <x v="0"/>
    <x v="1"/>
    <x v="4"/>
    <n v="0"/>
    <n v="0"/>
    <n v="0"/>
    <n v="168958"/>
    <n v="45753590"/>
    <n v="0"/>
    <n v="0"/>
    <n v="0"/>
    <n v="0"/>
  </r>
  <r>
    <s v="1e1221a4-20c2-45b0-872f-a5280112eb08"/>
    <x v="13"/>
    <x v="0"/>
    <x v="1"/>
    <x v="5"/>
    <n v="0"/>
    <n v="0"/>
    <n v="0"/>
    <n v="168958"/>
    <n v="45753590"/>
    <n v="0"/>
    <n v="0"/>
    <n v="0"/>
    <n v="0"/>
  </r>
  <r>
    <s v="1e1221a4-20c2-45b0-872f-a5280112eb08"/>
    <x v="13"/>
    <x v="0"/>
    <x v="2"/>
    <x v="2"/>
    <n v="69"/>
    <n v="13"/>
    <n v="1923"/>
    <n v="140635"/>
    <n v="43206407"/>
    <n v="0.1"/>
    <n v="0.5"/>
    <n v="27.9"/>
    <n v="147.9"/>
  </r>
  <r>
    <s v="1e1221a4-20c2-45b0-872f-a5280112eb08"/>
    <x v="13"/>
    <x v="0"/>
    <x v="2"/>
    <x v="0"/>
    <n v="0"/>
    <n v="0"/>
    <n v="0"/>
    <n v="140635"/>
    <n v="43206407"/>
    <n v="0"/>
    <n v="0"/>
    <n v="0"/>
    <n v="0"/>
  </r>
  <r>
    <s v="1e1221a4-20c2-45b0-872f-a5280112eb08"/>
    <x v="13"/>
    <x v="0"/>
    <x v="2"/>
    <x v="3"/>
    <n v="0"/>
    <n v="0"/>
    <n v="0"/>
    <n v="140635"/>
    <n v="43206407"/>
    <n v="0"/>
    <n v="0"/>
    <n v="0"/>
    <n v="0"/>
  </r>
  <r>
    <s v="1e1221a4-20c2-45b0-872f-a5280112eb08"/>
    <x v="13"/>
    <x v="0"/>
    <x v="2"/>
    <x v="1"/>
    <n v="0"/>
    <n v="0"/>
    <n v="0"/>
    <n v="140635"/>
    <n v="43206407"/>
    <n v="0"/>
    <n v="0"/>
    <n v="0"/>
    <n v="0"/>
  </r>
  <r>
    <s v="1e1221a4-20c2-45b0-872f-a5280112eb08"/>
    <x v="13"/>
    <x v="0"/>
    <x v="2"/>
    <x v="4"/>
    <n v="0"/>
    <n v="0"/>
    <n v="0"/>
    <n v="140635"/>
    <n v="43206407"/>
    <n v="0"/>
    <n v="0"/>
    <n v="0"/>
    <n v="0"/>
  </r>
  <r>
    <s v="1e1221a4-20c2-45b0-872f-a5280112eb08"/>
    <x v="13"/>
    <x v="0"/>
    <x v="2"/>
    <x v="5"/>
    <n v="0"/>
    <n v="0"/>
    <n v="0"/>
    <n v="140635"/>
    <n v="43206407"/>
    <n v="0"/>
    <n v="0"/>
    <n v="0"/>
    <n v="0"/>
  </r>
  <r>
    <s v="1e1221a4-20c2-45b0-872f-a5280112eb08"/>
    <x v="13"/>
    <x v="0"/>
    <x v="3"/>
    <x v="2"/>
    <n v="21"/>
    <n v="2"/>
    <n v="588"/>
    <n v="40706"/>
    <n v="13141321"/>
    <n v="0"/>
    <n v="0.5"/>
    <n v="28"/>
    <n v="294"/>
  </r>
  <r>
    <s v="1e1221a4-20c2-45b0-872f-a5280112eb08"/>
    <x v="13"/>
    <x v="0"/>
    <x v="3"/>
    <x v="0"/>
    <n v="0"/>
    <n v="0"/>
    <n v="0"/>
    <n v="40706"/>
    <n v="13141321"/>
    <n v="0"/>
    <n v="0"/>
    <n v="0"/>
    <n v="0"/>
  </r>
  <r>
    <s v="1e1221a4-20c2-45b0-872f-a5280112eb08"/>
    <x v="13"/>
    <x v="0"/>
    <x v="3"/>
    <x v="3"/>
    <n v="0"/>
    <n v="0"/>
    <n v="0"/>
    <n v="40706"/>
    <n v="13141321"/>
    <n v="0"/>
    <n v="0"/>
    <n v="0"/>
    <n v="0"/>
  </r>
  <r>
    <s v="1e1221a4-20c2-45b0-872f-a5280112eb08"/>
    <x v="13"/>
    <x v="0"/>
    <x v="3"/>
    <x v="1"/>
    <n v="0"/>
    <n v="0"/>
    <n v="0"/>
    <n v="40706"/>
    <n v="13141321"/>
    <n v="0"/>
    <n v="0"/>
    <n v="0"/>
    <n v="0"/>
  </r>
  <r>
    <s v="1e1221a4-20c2-45b0-872f-a5280112eb08"/>
    <x v="13"/>
    <x v="0"/>
    <x v="3"/>
    <x v="4"/>
    <n v="0"/>
    <n v="0"/>
    <n v="0"/>
    <n v="40706"/>
    <n v="13141321"/>
    <n v="0"/>
    <n v="0"/>
    <n v="0"/>
    <n v="0"/>
  </r>
  <r>
    <s v="1e1221a4-20c2-45b0-872f-a5280112eb08"/>
    <x v="13"/>
    <x v="0"/>
    <x v="3"/>
    <x v="5"/>
    <n v="0"/>
    <n v="0"/>
    <n v="0"/>
    <n v="40706"/>
    <n v="13141321"/>
    <n v="0"/>
    <n v="0"/>
    <n v="0"/>
    <n v="0"/>
  </r>
  <r>
    <s v="1e1221a4-20c2-45b0-872f-a5280112eb08"/>
    <x v="13"/>
    <x v="1"/>
    <x v="0"/>
    <x v="2"/>
    <n v="6"/>
    <n v="2"/>
    <n v="168"/>
    <n v="149682"/>
    <n v="41432030"/>
    <n v="0"/>
    <n v="0"/>
    <n v="28"/>
    <n v="84"/>
  </r>
  <r>
    <s v="1e1221a4-20c2-45b0-872f-a5280112eb08"/>
    <x v="13"/>
    <x v="1"/>
    <x v="0"/>
    <x v="0"/>
    <n v="0"/>
    <n v="0"/>
    <n v="0"/>
    <n v="149682"/>
    <n v="41432030"/>
    <n v="0"/>
    <n v="0"/>
    <n v="0"/>
    <n v="0"/>
  </r>
  <r>
    <s v="1e1221a4-20c2-45b0-872f-a5280112eb08"/>
    <x v="13"/>
    <x v="1"/>
    <x v="0"/>
    <x v="3"/>
    <n v="0"/>
    <n v="0"/>
    <n v="0"/>
    <n v="149682"/>
    <n v="41432030"/>
    <n v="0"/>
    <n v="0"/>
    <n v="0"/>
    <n v="0"/>
  </r>
  <r>
    <s v="1e1221a4-20c2-45b0-872f-a5280112eb08"/>
    <x v="13"/>
    <x v="1"/>
    <x v="0"/>
    <x v="1"/>
    <n v="0"/>
    <n v="0"/>
    <n v="0"/>
    <n v="149682"/>
    <n v="41432030"/>
    <n v="0"/>
    <n v="0"/>
    <n v="0"/>
    <n v="0"/>
  </r>
  <r>
    <s v="1e1221a4-20c2-45b0-872f-a5280112eb08"/>
    <x v="13"/>
    <x v="1"/>
    <x v="0"/>
    <x v="4"/>
    <n v="0"/>
    <n v="0"/>
    <n v="0"/>
    <n v="149682"/>
    <n v="41432030"/>
    <n v="0"/>
    <n v="0"/>
    <n v="0"/>
    <n v="0"/>
  </r>
  <r>
    <s v="1e1221a4-20c2-45b0-872f-a5280112eb08"/>
    <x v="13"/>
    <x v="1"/>
    <x v="0"/>
    <x v="5"/>
    <n v="0"/>
    <n v="0"/>
    <n v="0"/>
    <n v="149682"/>
    <n v="41432030"/>
    <n v="0"/>
    <n v="0"/>
    <n v="0"/>
    <n v="0"/>
  </r>
  <r>
    <s v="1e1221a4-20c2-45b0-872f-a5280112eb08"/>
    <x v="13"/>
    <x v="1"/>
    <x v="1"/>
    <x v="2"/>
    <n v="51"/>
    <n v="8"/>
    <n v="1436"/>
    <n v="153474"/>
    <n v="41681137"/>
    <n v="0.1"/>
    <n v="0.3"/>
    <n v="28.2"/>
    <n v="179.5"/>
  </r>
  <r>
    <s v="1e1221a4-20c2-45b0-872f-a5280112eb08"/>
    <x v="13"/>
    <x v="1"/>
    <x v="1"/>
    <x v="0"/>
    <n v="0"/>
    <n v="0"/>
    <n v="0"/>
    <n v="153474"/>
    <n v="41681137"/>
    <n v="0"/>
    <n v="0"/>
    <n v="0"/>
    <n v="0"/>
  </r>
  <r>
    <s v="1e1221a4-20c2-45b0-872f-a5280112eb08"/>
    <x v="13"/>
    <x v="1"/>
    <x v="1"/>
    <x v="3"/>
    <n v="0"/>
    <n v="0"/>
    <n v="0"/>
    <n v="153474"/>
    <n v="41681137"/>
    <n v="0"/>
    <n v="0"/>
    <n v="0"/>
    <n v="0"/>
  </r>
  <r>
    <s v="1e1221a4-20c2-45b0-872f-a5280112eb08"/>
    <x v="13"/>
    <x v="1"/>
    <x v="1"/>
    <x v="1"/>
    <n v="0"/>
    <n v="0"/>
    <n v="0"/>
    <n v="153474"/>
    <n v="41681137"/>
    <n v="0"/>
    <n v="0"/>
    <n v="0"/>
    <n v="0"/>
  </r>
  <r>
    <s v="1e1221a4-20c2-45b0-872f-a5280112eb08"/>
    <x v="13"/>
    <x v="1"/>
    <x v="1"/>
    <x v="4"/>
    <n v="0"/>
    <n v="0"/>
    <n v="0"/>
    <n v="153474"/>
    <n v="41681137"/>
    <n v="0"/>
    <n v="0"/>
    <n v="0"/>
    <n v="0"/>
  </r>
  <r>
    <s v="1e1221a4-20c2-45b0-872f-a5280112eb08"/>
    <x v="13"/>
    <x v="1"/>
    <x v="1"/>
    <x v="5"/>
    <n v="0"/>
    <n v="0"/>
    <n v="0"/>
    <n v="153474"/>
    <n v="41681137"/>
    <n v="0"/>
    <n v="0"/>
    <n v="0"/>
    <n v="0"/>
  </r>
  <r>
    <s v="1e1221a4-20c2-45b0-872f-a5280112eb08"/>
    <x v="13"/>
    <x v="1"/>
    <x v="2"/>
    <x v="2"/>
    <n v="74"/>
    <n v="8"/>
    <n v="2078"/>
    <n v="130696"/>
    <n v="39780240"/>
    <n v="0.1"/>
    <n v="0.6"/>
    <n v="28.1"/>
    <n v="259.8"/>
  </r>
  <r>
    <s v="1e1221a4-20c2-45b0-872f-a5280112eb08"/>
    <x v="13"/>
    <x v="1"/>
    <x v="2"/>
    <x v="0"/>
    <n v="0"/>
    <n v="0"/>
    <n v="0"/>
    <n v="130696"/>
    <n v="39780240"/>
    <n v="0"/>
    <n v="0"/>
    <n v="0"/>
    <n v="0"/>
  </r>
  <r>
    <s v="1e1221a4-20c2-45b0-872f-a5280112eb08"/>
    <x v="13"/>
    <x v="1"/>
    <x v="2"/>
    <x v="3"/>
    <n v="0"/>
    <n v="0"/>
    <n v="0"/>
    <n v="130696"/>
    <n v="39780240"/>
    <n v="0"/>
    <n v="0"/>
    <n v="0"/>
    <n v="0"/>
  </r>
  <r>
    <s v="1e1221a4-20c2-45b0-872f-a5280112eb08"/>
    <x v="13"/>
    <x v="1"/>
    <x v="2"/>
    <x v="1"/>
    <n v="0"/>
    <n v="0"/>
    <n v="0"/>
    <n v="130696"/>
    <n v="39780240"/>
    <n v="0"/>
    <n v="0"/>
    <n v="0"/>
    <n v="0"/>
  </r>
  <r>
    <s v="1e1221a4-20c2-45b0-872f-a5280112eb08"/>
    <x v="13"/>
    <x v="1"/>
    <x v="2"/>
    <x v="4"/>
    <n v="0"/>
    <n v="0"/>
    <n v="0"/>
    <n v="130696"/>
    <n v="39780240"/>
    <n v="0"/>
    <n v="0"/>
    <n v="0"/>
    <n v="0"/>
  </r>
  <r>
    <s v="1e1221a4-20c2-45b0-872f-a5280112eb08"/>
    <x v="13"/>
    <x v="1"/>
    <x v="2"/>
    <x v="5"/>
    <n v="0"/>
    <n v="0"/>
    <n v="0"/>
    <n v="130696"/>
    <n v="39780240"/>
    <n v="0"/>
    <n v="0"/>
    <n v="0"/>
    <n v="0"/>
  </r>
  <r>
    <s v="1e1221a4-20c2-45b0-872f-a5280112eb08"/>
    <x v="13"/>
    <x v="1"/>
    <x v="3"/>
    <x v="2"/>
    <n v="28"/>
    <n v="3"/>
    <n v="784"/>
    <n v="32423"/>
    <n v="10328053"/>
    <n v="0.1"/>
    <n v="0.9"/>
    <n v="28"/>
    <n v="261.3"/>
  </r>
  <r>
    <s v="1e1221a4-20c2-45b0-872f-a5280112eb08"/>
    <x v="13"/>
    <x v="1"/>
    <x v="3"/>
    <x v="0"/>
    <n v="0"/>
    <n v="0"/>
    <n v="0"/>
    <n v="32423"/>
    <n v="10328053"/>
    <n v="0"/>
    <n v="0"/>
    <n v="0"/>
    <n v="0"/>
  </r>
  <r>
    <s v="1e1221a4-20c2-45b0-872f-a5280112eb08"/>
    <x v="13"/>
    <x v="1"/>
    <x v="3"/>
    <x v="3"/>
    <n v="0"/>
    <n v="0"/>
    <n v="0"/>
    <n v="32423"/>
    <n v="10328053"/>
    <n v="0"/>
    <n v="0"/>
    <n v="0"/>
    <n v="0"/>
  </r>
  <r>
    <s v="1e1221a4-20c2-45b0-872f-a5280112eb08"/>
    <x v="13"/>
    <x v="1"/>
    <x v="3"/>
    <x v="1"/>
    <n v="0"/>
    <n v="0"/>
    <n v="0"/>
    <n v="32423"/>
    <n v="10328053"/>
    <n v="0"/>
    <n v="0"/>
    <n v="0"/>
    <n v="0"/>
  </r>
  <r>
    <s v="1e1221a4-20c2-45b0-872f-a5280112eb08"/>
    <x v="13"/>
    <x v="1"/>
    <x v="3"/>
    <x v="4"/>
    <n v="0"/>
    <n v="0"/>
    <n v="0"/>
    <n v="32423"/>
    <n v="10328053"/>
    <n v="0"/>
    <n v="0"/>
    <n v="0"/>
    <n v="0"/>
  </r>
  <r>
    <s v="1e1221a4-20c2-45b0-872f-a5280112eb08"/>
    <x v="13"/>
    <x v="1"/>
    <x v="3"/>
    <x v="5"/>
    <n v="0"/>
    <n v="0"/>
    <n v="0"/>
    <n v="32423"/>
    <n v="10328053"/>
    <n v="0"/>
    <n v="0"/>
    <n v="0"/>
    <n v="0"/>
  </r>
  <r>
    <s v="1e1221a4-20c2-45b0-872f-a5280112eb08"/>
    <x v="14"/>
    <x v="0"/>
    <x v="0"/>
    <x v="2"/>
    <n v="5"/>
    <n v="1"/>
    <n v="140"/>
    <n v="137289"/>
    <n v="19865282"/>
    <n v="0"/>
    <n v="0"/>
    <n v="28"/>
    <n v="140"/>
  </r>
  <r>
    <s v="1e1221a4-20c2-45b0-872f-a5280112eb08"/>
    <x v="14"/>
    <x v="0"/>
    <x v="0"/>
    <x v="0"/>
    <n v="0"/>
    <n v="0"/>
    <n v="0"/>
    <n v="137289"/>
    <n v="19865282"/>
    <n v="0"/>
    <n v="0"/>
    <n v="0"/>
    <n v="0"/>
  </r>
  <r>
    <s v="1e1221a4-20c2-45b0-872f-a5280112eb08"/>
    <x v="14"/>
    <x v="0"/>
    <x v="0"/>
    <x v="3"/>
    <n v="0"/>
    <n v="0"/>
    <n v="0"/>
    <n v="137289"/>
    <n v="19865282"/>
    <n v="0"/>
    <n v="0"/>
    <n v="0"/>
    <n v="0"/>
  </r>
  <r>
    <s v="1e1221a4-20c2-45b0-872f-a5280112eb08"/>
    <x v="14"/>
    <x v="0"/>
    <x v="0"/>
    <x v="1"/>
    <n v="0"/>
    <n v="0"/>
    <n v="0"/>
    <n v="137289"/>
    <n v="19865282"/>
    <n v="0"/>
    <n v="0"/>
    <n v="0"/>
    <n v="0"/>
  </r>
  <r>
    <s v="1e1221a4-20c2-45b0-872f-a5280112eb08"/>
    <x v="14"/>
    <x v="0"/>
    <x v="0"/>
    <x v="4"/>
    <n v="0"/>
    <n v="0"/>
    <n v="0"/>
    <n v="137289"/>
    <n v="19865282"/>
    <n v="0"/>
    <n v="0"/>
    <n v="0"/>
    <n v="0"/>
  </r>
  <r>
    <s v="1e1221a4-20c2-45b0-872f-a5280112eb08"/>
    <x v="14"/>
    <x v="0"/>
    <x v="0"/>
    <x v="5"/>
    <n v="0"/>
    <n v="0"/>
    <n v="0"/>
    <n v="137289"/>
    <n v="19865282"/>
    <n v="0"/>
    <n v="0"/>
    <n v="0"/>
    <n v="0"/>
  </r>
  <r>
    <s v="1e1221a4-20c2-45b0-872f-a5280112eb08"/>
    <x v="14"/>
    <x v="0"/>
    <x v="1"/>
    <x v="2"/>
    <n v="66"/>
    <n v="15"/>
    <n v="1851"/>
    <n v="162987"/>
    <n v="23535168"/>
    <n v="0.1"/>
    <n v="0.4"/>
    <n v="28"/>
    <n v="123.4"/>
  </r>
  <r>
    <s v="1e1221a4-20c2-45b0-872f-a5280112eb08"/>
    <x v="14"/>
    <x v="0"/>
    <x v="1"/>
    <x v="0"/>
    <n v="0"/>
    <n v="0"/>
    <n v="0"/>
    <n v="162987"/>
    <n v="23535168"/>
    <n v="0"/>
    <n v="0"/>
    <n v="0"/>
    <n v="0"/>
  </r>
  <r>
    <s v="1e1221a4-20c2-45b0-872f-a5280112eb08"/>
    <x v="14"/>
    <x v="0"/>
    <x v="1"/>
    <x v="3"/>
    <n v="0"/>
    <n v="0"/>
    <n v="0"/>
    <n v="162987"/>
    <n v="23535168"/>
    <n v="0"/>
    <n v="0"/>
    <n v="0"/>
    <n v="0"/>
  </r>
  <r>
    <s v="1e1221a4-20c2-45b0-872f-a5280112eb08"/>
    <x v="14"/>
    <x v="0"/>
    <x v="1"/>
    <x v="1"/>
    <n v="0"/>
    <n v="0"/>
    <n v="0"/>
    <n v="162987"/>
    <n v="23535168"/>
    <n v="0"/>
    <n v="0"/>
    <n v="0"/>
    <n v="0"/>
  </r>
  <r>
    <s v="1e1221a4-20c2-45b0-872f-a5280112eb08"/>
    <x v="14"/>
    <x v="0"/>
    <x v="1"/>
    <x v="4"/>
    <n v="0"/>
    <n v="0"/>
    <n v="0"/>
    <n v="162987"/>
    <n v="23535168"/>
    <n v="0"/>
    <n v="0"/>
    <n v="0"/>
    <n v="0"/>
  </r>
  <r>
    <s v="1e1221a4-20c2-45b0-872f-a5280112eb08"/>
    <x v="14"/>
    <x v="0"/>
    <x v="1"/>
    <x v="5"/>
    <n v="1"/>
    <n v="1"/>
    <n v="30"/>
    <n v="162987"/>
    <n v="23535168"/>
    <n v="0"/>
    <n v="0"/>
    <n v="30"/>
    <n v="30"/>
  </r>
  <r>
    <s v="1e1221a4-20c2-45b0-872f-a5280112eb08"/>
    <x v="14"/>
    <x v="0"/>
    <x v="2"/>
    <x v="2"/>
    <n v="50"/>
    <n v="13"/>
    <n v="1404"/>
    <n v="144646"/>
    <n v="22024330"/>
    <n v="0.1"/>
    <n v="0.3"/>
    <n v="28.1"/>
    <n v="108"/>
  </r>
  <r>
    <s v="1e1221a4-20c2-45b0-872f-a5280112eb08"/>
    <x v="14"/>
    <x v="0"/>
    <x v="2"/>
    <x v="0"/>
    <n v="0"/>
    <n v="0"/>
    <n v="0"/>
    <n v="144646"/>
    <n v="22024330"/>
    <n v="0"/>
    <n v="0"/>
    <n v="0"/>
    <n v="0"/>
  </r>
  <r>
    <s v="1e1221a4-20c2-45b0-872f-a5280112eb08"/>
    <x v="14"/>
    <x v="0"/>
    <x v="2"/>
    <x v="3"/>
    <n v="0"/>
    <n v="0"/>
    <n v="0"/>
    <n v="144646"/>
    <n v="22024330"/>
    <n v="0"/>
    <n v="0"/>
    <n v="0"/>
    <n v="0"/>
  </r>
  <r>
    <s v="1e1221a4-20c2-45b0-872f-a5280112eb08"/>
    <x v="14"/>
    <x v="0"/>
    <x v="2"/>
    <x v="1"/>
    <n v="0"/>
    <n v="0"/>
    <n v="0"/>
    <n v="144646"/>
    <n v="22024330"/>
    <n v="0"/>
    <n v="0"/>
    <n v="0"/>
    <n v="0"/>
  </r>
  <r>
    <s v="1e1221a4-20c2-45b0-872f-a5280112eb08"/>
    <x v="14"/>
    <x v="0"/>
    <x v="2"/>
    <x v="4"/>
    <n v="0"/>
    <n v="0"/>
    <n v="0"/>
    <n v="144646"/>
    <n v="22024330"/>
    <n v="0"/>
    <n v="0"/>
    <n v="0"/>
    <n v="0"/>
  </r>
  <r>
    <s v="1e1221a4-20c2-45b0-872f-a5280112eb08"/>
    <x v="14"/>
    <x v="0"/>
    <x v="2"/>
    <x v="5"/>
    <n v="0"/>
    <n v="0"/>
    <n v="0"/>
    <n v="144646"/>
    <n v="22024330"/>
    <n v="0"/>
    <n v="0"/>
    <n v="0"/>
    <n v="0"/>
  </r>
  <r>
    <s v="1e1221a4-20c2-45b0-872f-a5280112eb08"/>
    <x v="14"/>
    <x v="0"/>
    <x v="3"/>
    <x v="2"/>
    <n v="14"/>
    <n v="3"/>
    <n v="392"/>
    <n v="40999"/>
    <n v="6942603"/>
    <n v="0.1"/>
    <n v="0.3"/>
    <n v="28"/>
    <n v="130.69999999999999"/>
  </r>
  <r>
    <s v="1e1221a4-20c2-45b0-872f-a5280112eb08"/>
    <x v="14"/>
    <x v="0"/>
    <x v="3"/>
    <x v="0"/>
    <n v="0"/>
    <n v="0"/>
    <n v="0"/>
    <n v="40999"/>
    <n v="6942603"/>
    <n v="0"/>
    <n v="0"/>
    <n v="0"/>
    <n v="0"/>
  </r>
  <r>
    <s v="1e1221a4-20c2-45b0-872f-a5280112eb08"/>
    <x v="14"/>
    <x v="0"/>
    <x v="3"/>
    <x v="3"/>
    <n v="0"/>
    <n v="0"/>
    <n v="0"/>
    <n v="40999"/>
    <n v="6942603"/>
    <n v="0"/>
    <n v="0"/>
    <n v="0"/>
    <n v="0"/>
  </r>
  <r>
    <s v="1e1221a4-20c2-45b0-872f-a5280112eb08"/>
    <x v="14"/>
    <x v="0"/>
    <x v="3"/>
    <x v="1"/>
    <n v="0"/>
    <n v="0"/>
    <n v="0"/>
    <n v="40999"/>
    <n v="6942603"/>
    <n v="0"/>
    <n v="0"/>
    <n v="0"/>
    <n v="0"/>
  </r>
  <r>
    <s v="1e1221a4-20c2-45b0-872f-a5280112eb08"/>
    <x v="14"/>
    <x v="0"/>
    <x v="3"/>
    <x v="4"/>
    <n v="0"/>
    <n v="0"/>
    <n v="0"/>
    <n v="40999"/>
    <n v="6942603"/>
    <n v="0"/>
    <n v="0"/>
    <n v="0"/>
    <n v="0"/>
  </r>
  <r>
    <s v="1e1221a4-20c2-45b0-872f-a5280112eb08"/>
    <x v="14"/>
    <x v="0"/>
    <x v="3"/>
    <x v="5"/>
    <n v="0"/>
    <n v="0"/>
    <n v="0"/>
    <n v="40999"/>
    <n v="6942603"/>
    <n v="0"/>
    <n v="0"/>
    <n v="0"/>
    <n v="0"/>
  </r>
  <r>
    <s v="1e1221a4-20c2-45b0-872f-a5280112eb08"/>
    <x v="14"/>
    <x v="1"/>
    <x v="0"/>
    <x v="2"/>
    <n v="2"/>
    <n v="1"/>
    <n v="56"/>
    <n v="143054"/>
    <n v="20815048"/>
    <n v="0"/>
    <n v="0"/>
    <n v="28"/>
    <n v="56"/>
  </r>
  <r>
    <s v="1e1221a4-20c2-45b0-872f-a5280112eb08"/>
    <x v="14"/>
    <x v="1"/>
    <x v="0"/>
    <x v="0"/>
    <n v="0"/>
    <n v="0"/>
    <n v="0"/>
    <n v="143054"/>
    <n v="20815048"/>
    <n v="0"/>
    <n v="0"/>
    <n v="0"/>
    <n v="0"/>
  </r>
  <r>
    <s v="1e1221a4-20c2-45b0-872f-a5280112eb08"/>
    <x v="14"/>
    <x v="1"/>
    <x v="0"/>
    <x v="3"/>
    <n v="0"/>
    <n v="0"/>
    <n v="0"/>
    <n v="143054"/>
    <n v="20815048"/>
    <n v="0"/>
    <n v="0"/>
    <n v="0"/>
    <n v="0"/>
  </r>
  <r>
    <s v="1e1221a4-20c2-45b0-872f-a5280112eb08"/>
    <x v="14"/>
    <x v="1"/>
    <x v="0"/>
    <x v="1"/>
    <n v="0"/>
    <n v="0"/>
    <n v="0"/>
    <n v="143054"/>
    <n v="20815048"/>
    <n v="0"/>
    <n v="0"/>
    <n v="0"/>
    <n v="0"/>
  </r>
  <r>
    <s v="1e1221a4-20c2-45b0-872f-a5280112eb08"/>
    <x v="14"/>
    <x v="1"/>
    <x v="0"/>
    <x v="4"/>
    <n v="0"/>
    <n v="0"/>
    <n v="0"/>
    <n v="143054"/>
    <n v="20815048"/>
    <n v="0"/>
    <n v="0"/>
    <n v="0"/>
    <n v="0"/>
  </r>
  <r>
    <s v="1e1221a4-20c2-45b0-872f-a5280112eb08"/>
    <x v="14"/>
    <x v="1"/>
    <x v="0"/>
    <x v="5"/>
    <n v="0"/>
    <n v="0"/>
    <n v="0"/>
    <n v="143054"/>
    <n v="20815048"/>
    <n v="0"/>
    <n v="0"/>
    <n v="0"/>
    <n v="0"/>
  </r>
  <r>
    <s v="1e1221a4-20c2-45b0-872f-a5280112eb08"/>
    <x v="14"/>
    <x v="1"/>
    <x v="1"/>
    <x v="2"/>
    <n v="37"/>
    <n v="10"/>
    <n v="1040"/>
    <n v="147772"/>
    <n v="21348457"/>
    <n v="0.1"/>
    <n v="0.3"/>
    <n v="28.1"/>
    <n v="104"/>
  </r>
  <r>
    <s v="1e1221a4-20c2-45b0-872f-a5280112eb08"/>
    <x v="14"/>
    <x v="1"/>
    <x v="1"/>
    <x v="0"/>
    <n v="0"/>
    <n v="0"/>
    <n v="0"/>
    <n v="147772"/>
    <n v="21348457"/>
    <n v="0"/>
    <n v="0"/>
    <n v="0"/>
    <n v="0"/>
  </r>
  <r>
    <s v="1e1221a4-20c2-45b0-872f-a5280112eb08"/>
    <x v="14"/>
    <x v="1"/>
    <x v="1"/>
    <x v="3"/>
    <n v="0"/>
    <n v="0"/>
    <n v="0"/>
    <n v="147772"/>
    <n v="21348457"/>
    <n v="0"/>
    <n v="0"/>
    <n v="0"/>
    <n v="0"/>
  </r>
  <r>
    <s v="1e1221a4-20c2-45b0-872f-a5280112eb08"/>
    <x v="14"/>
    <x v="1"/>
    <x v="1"/>
    <x v="1"/>
    <n v="0"/>
    <n v="0"/>
    <n v="0"/>
    <n v="147772"/>
    <n v="21348457"/>
    <n v="0"/>
    <n v="0"/>
    <n v="0"/>
    <n v="0"/>
  </r>
  <r>
    <s v="1e1221a4-20c2-45b0-872f-a5280112eb08"/>
    <x v="14"/>
    <x v="1"/>
    <x v="1"/>
    <x v="4"/>
    <n v="0"/>
    <n v="0"/>
    <n v="0"/>
    <n v="147772"/>
    <n v="21348457"/>
    <n v="0"/>
    <n v="0"/>
    <n v="0"/>
    <n v="0"/>
  </r>
  <r>
    <s v="1e1221a4-20c2-45b0-872f-a5280112eb08"/>
    <x v="14"/>
    <x v="1"/>
    <x v="1"/>
    <x v="5"/>
    <n v="0"/>
    <n v="0"/>
    <n v="0"/>
    <n v="147772"/>
    <n v="21348457"/>
    <n v="0"/>
    <n v="0"/>
    <n v="0"/>
    <n v="0"/>
  </r>
  <r>
    <s v="1e1221a4-20c2-45b0-872f-a5280112eb08"/>
    <x v="14"/>
    <x v="1"/>
    <x v="2"/>
    <x v="2"/>
    <n v="31"/>
    <n v="7"/>
    <n v="868"/>
    <n v="134636"/>
    <n v="20332062"/>
    <n v="0.1"/>
    <n v="0.2"/>
    <n v="28"/>
    <n v="124"/>
  </r>
  <r>
    <s v="1e1221a4-20c2-45b0-872f-a5280112eb08"/>
    <x v="14"/>
    <x v="1"/>
    <x v="2"/>
    <x v="0"/>
    <n v="0"/>
    <n v="0"/>
    <n v="0"/>
    <n v="134636"/>
    <n v="20332062"/>
    <n v="0"/>
    <n v="0"/>
    <n v="0"/>
    <n v="0"/>
  </r>
  <r>
    <s v="1e1221a4-20c2-45b0-872f-a5280112eb08"/>
    <x v="14"/>
    <x v="1"/>
    <x v="2"/>
    <x v="3"/>
    <n v="0"/>
    <n v="0"/>
    <n v="0"/>
    <n v="134636"/>
    <n v="20332062"/>
    <n v="0"/>
    <n v="0"/>
    <n v="0"/>
    <n v="0"/>
  </r>
  <r>
    <s v="1e1221a4-20c2-45b0-872f-a5280112eb08"/>
    <x v="14"/>
    <x v="1"/>
    <x v="2"/>
    <x v="1"/>
    <n v="0"/>
    <n v="0"/>
    <n v="0"/>
    <n v="134636"/>
    <n v="20332062"/>
    <n v="0"/>
    <n v="0"/>
    <n v="0"/>
    <n v="0"/>
  </r>
  <r>
    <s v="1e1221a4-20c2-45b0-872f-a5280112eb08"/>
    <x v="14"/>
    <x v="1"/>
    <x v="2"/>
    <x v="4"/>
    <n v="0"/>
    <n v="0"/>
    <n v="0"/>
    <n v="134636"/>
    <n v="20332062"/>
    <n v="0"/>
    <n v="0"/>
    <n v="0"/>
    <n v="0"/>
  </r>
  <r>
    <s v="1e1221a4-20c2-45b0-872f-a5280112eb08"/>
    <x v="14"/>
    <x v="1"/>
    <x v="2"/>
    <x v="5"/>
    <n v="0"/>
    <n v="0"/>
    <n v="0"/>
    <n v="134636"/>
    <n v="20332062"/>
    <n v="0"/>
    <n v="0"/>
    <n v="0"/>
    <n v="0"/>
  </r>
  <r>
    <s v="1e1221a4-20c2-45b0-872f-a5280112eb08"/>
    <x v="14"/>
    <x v="1"/>
    <x v="3"/>
    <x v="2"/>
    <n v="10"/>
    <n v="2"/>
    <n v="280"/>
    <n v="32990"/>
    <n v="5524689"/>
    <n v="0.1"/>
    <n v="0.3"/>
    <n v="28"/>
    <n v="140"/>
  </r>
  <r>
    <s v="1e1221a4-20c2-45b0-872f-a5280112eb08"/>
    <x v="14"/>
    <x v="1"/>
    <x v="3"/>
    <x v="0"/>
    <n v="0"/>
    <n v="0"/>
    <n v="0"/>
    <n v="32990"/>
    <n v="5524689"/>
    <n v="0"/>
    <n v="0"/>
    <n v="0"/>
    <n v="0"/>
  </r>
  <r>
    <s v="1e1221a4-20c2-45b0-872f-a5280112eb08"/>
    <x v="14"/>
    <x v="1"/>
    <x v="3"/>
    <x v="3"/>
    <n v="0"/>
    <n v="0"/>
    <n v="0"/>
    <n v="32990"/>
    <n v="5524689"/>
    <n v="0"/>
    <n v="0"/>
    <n v="0"/>
    <n v="0"/>
  </r>
  <r>
    <s v="1e1221a4-20c2-45b0-872f-a5280112eb08"/>
    <x v="14"/>
    <x v="1"/>
    <x v="3"/>
    <x v="1"/>
    <n v="0"/>
    <n v="0"/>
    <n v="0"/>
    <n v="32990"/>
    <n v="5524689"/>
    <n v="0"/>
    <n v="0"/>
    <n v="0"/>
    <n v="0"/>
  </r>
  <r>
    <s v="1e1221a4-20c2-45b0-872f-a5280112eb08"/>
    <x v="14"/>
    <x v="1"/>
    <x v="3"/>
    <x v="4"/>
    <n v="0"/>
    <n v="0"/>
    <n v="0"/>
    <n v="32990"/>
    <n v="5524689"/>
    <n v="0"/>
    <n v="0"/>
    <n v="0"/>
    <n v="0"/>
  </r>
  <r>
    <s v="1e1221a4-20c2-45b0-872f-a5280112eb08"/>
    <x v="14"/>
    <x v="1"/>
    <x v="3"/>
    <x v="5"/>
    <n v="0"/>
    <n v="0"/>
    <n v="0"/>
    <n v="32990"/>
    <n v="5524689"/>
    <n v="0"/>
    <n v="0"/>
    <n v="0"/>
    <n v="0"/>
  </r>
  <r>
    <s v="e6ec1065-6fec-437c-a659-a5280112eb08"/>
    <x v="0"/>
    <x v="0"/>
    <x v="0"/>
    <x v="2"/>
    <n v="0"/>
    <n v="0"/>
    <n v="0"/>
    <n v="33168"/>
    <n v="8773953"/>
    <n v="0"/>
    <n v="0"/>
    <n v="0"/>
    <n v="0"/>
  </r>
  <r>
    <s v="e6ec1065-6fec-437c-a659-a5280112eb08"/>
    <x v="0"/>
    <x v="0"/>
    <x v="0"/>
    <x v="0"/>
    <n v="0"/>
    <n v="0"/>
    <n v="0"/>
    <n v="33168"/>
    <n v="8773953"/>
    <n v="0"/>
    <n v="0"/>
    <n v="0"/>
    <n v="0"/>
  </r>
  <r>
    <s v="e6ec1065-6fec-437c-a659-a5280112eb08"/>
    <x v="0"/>
    <x v="0"/>
    <x v="0"/>
    <x v="3"/>
    <n v="0"/>
    <n v="0"/>
    <n v="0"/>
    <n v="33168"/>
    <n v="8773953"/>
    <n v="0"/>
    <n v="0"/>
    <n v="0"/>
    <n v="0"/>
  </r>
  <r>
    <s v="e6ec1065-6fec-437c-a659-a5280112eb08"/>
    <x v="0"/>
    <x v="0"/>
    <x v="0"/>
    <x v="1"/>
    <n v="0"/>
    <n v="0"/>
    <n v="0"/>
    <n v="33168"/>
    <n v="8773953"/>
    <n v="0"/>
    <n v="0"/>
    <n v="0"/>
    <n v="0"/>
  </r>
  <r>
    <s v="e6ec1065-6fec-437c-a659-a5280112eb08"/>
    <x v="0"/>
    <x v="0"/>
    <x v="0"/>
    <x v="4"/>
    <n v="0"/>
    <n v="0"/>
    <n v="0"/>
    <n v="33168"/>
    <n v="8773953"/>
    <n v="0"/>
    <n v="0"/>
    <n v="0"/>
    <n v="0"/>
  </r>
  <r>
    <s v="e6ec1065-6fec-437c-a659-a5280112eb08"/>
    <x v="0"/>
    <x v="0"/>
    <x v="0"/>
    <x v="5"/>
    <n v="0"/>
    <n v="0"/>
    <n v="0"/>
    <n v="33168"/>
    <n v="8773953"/>
    <n v="0"/>
    <n v="0"/>
    <n v="0"/>
    <n v="0"/>
  </r>
  <r>
    <s v="e6ec1065-6fec-437c-a659-a5280112eb08"/>
    <x v="0"/>
    <x v="0"/>
    <x v="1"/>
    <x v="2"/>
    <n v="0"/>
    <n v="0"/>
    <n v="0"/>
    <n v="38730"/>
    <n v="9912286"/>
    <n v="0"/>
    <n v="0"/>
    <n v="0"/>
    <n v="0"/>
  </r>
  <r>
    <s v="e6ec1065-6fec-437c-a659-a5280112eb08"/>
    <x v="0"/>
    <x v="0"/>
    <x v="1"/>
    <x v="0"/>
    <n v="0"/>
    <n v="0"/>
    <n v="0"/>
    <n v="38730"/>
    <n v="9912286"/>
    <n v="0"/>
    <n v="0"/>
    <n v="0"/>
    <n v="0"/>
  </r>
  <r>
    <s v="e6ec1065-6fec-437c-a659-a5280112eb08"/>
    <x v="0"/>
    <x v="0"/>
    <x v="1"/>
    <x v="3"/>
    <n v="0"/>
    <n v="0"/>
    <n v="0"/>
    <n v="38730"/>
    <n v="9912286"/>
    <n v="0"/>
    <n v="0"/>
    <n v="0"/>
    <n v="0"/>
  </r>
  <r>
    <s v="e6ec1065-6fec-437c-a659-a5280112eb08"/>
    <x v="0"/>
    <x v="0"/>
    <x v="1"/>
    <x v="1"/>
    <n v="0"/>
    <n v="0"/>
    <n v="0"/>
    <n v="38730"/>
    <n v="9912286"/>
    <n v="0"/>
    <n v="0"/>
    <n v="0"/>
    <n v="0"/>
  </r>
  <r>
    <s v="e6ec1065-6fec-437c-a659-a5280112eb08"/>
    <x v="0"/>
    <x v="0"/>
    <x v="1"/>
    <x v="4"/>
    <n v="0"/>
    <n v="0"/>
    <n v="0"/>
    <n v="38730"/>
    <n v="9912286"/>
    <n v="0"/>
    <n v="0"/>
    <n v="0"/>
    <n v="0"/>
  </r>
  <r>
    <s v="e6ec1065-6fec-437c-a659-a5280112eb08"/>
    <x v="0"/>
    <x v="0"/>
    <x v="1"/>
    <x v="5"/>
    <n v="0"/>
    <n v="0"/>
    <n v="0"/>
    <n v="38730"/>
    <n v="9912286"/>
    <n v="0"/>
    <n v="0"/>
    <n v="0"/>
    <n v="0"/>
  </r>
  <r>
    <s v="e6ec1065-6fec-437c-a659-a5280112eb08"/>
    <x v="0"/>
    <x v="0"/>
    <x v="2"/>
    <x v="2"/>
    <n v="0"/>
    <n v="0"/>
    <n v="0"/>
    <n v="27232"/>
    <n v="8451044"/>
    <n v="0"/>
    <n v="0"/>
    <n v="0"/>
    <n v="0"/>
  </r>
  <r>
    <s v="e6ec1065-6fec-437c-a659-a5280112eb08"/>
    <x v="0"/>
    <x v="0"/>
    <x v="2"/>
    <x v="0"/>
    <n v="0"/>
    <n v="0"/>
    <n v="0"/>
    <n v="27232"/>
    <n v="8451044"/>
    <n v="0"/>
    <n v="0"/>
    <n v="0"/>
    <n v="0"/>
  </r>
  <r>
    <s v="e6ec1065-6fec-437c-a659-a5280112eb08"/>
    <x v="0"/>
    <x v="0"/>
    <x v="2"/>
    <x v="3"/>
    <n v="0"/>
    <n v="0"/>
    <n v="0"/>
    <n v="27232"/>
    <n v="8451044"/>
    <n v="0"/>
    <n v="0"/>
    <n v="0"/>
    <n v="0"/>
  </r>
  <r>
    <s v="e6ec1065-6fec-437c-a659-a5280112eb08"/>
    <x v="0"/>
    <x v="0"/>
    <x v="2"/>
    <x v="1"/>
    <n v="0"/>
    <n v="0"/>
    <n v="0"/>
    <n v="27232"/>
    <n v="8451044"/>
    <n v="0"/>
    <n v="0"/>
    <n v="0"/>
    <n v="0"/>
  </r>
  <r>
    <s v="e6ec1065-6fec-437c-a659-a5280112eb08"/>
    <x v="0"/>
    <x v="0"/>
    <x v="2"/>
    <x v="4"/>
    <n v="0"/>
    <n v="0"/>
    <n v="0"/>
    <n v="27232"/>
    <n v="8451044"/>
    <n v="0"/>
    <n v="0"/>
    <n v="0"/>
    <n v="0"/>
  </r>
  <r>
    <s v="e6ec1065-6fec-437c-a659-a5280112eb08"/>
    <x v="0"/>
    <x v="0"/>
    <x v="2"/>
    <x v="5"/>
    <n v="0"/>
    <n v="0"/>
    <n v="0"/>
    <n v="27232"/>
    <n v="8451044"/>
    <n v="0"/>
    <n v="0"/>
    <n v="0"/>
    <n v="0"/>
  </r>
  <r>
    <s v="e6ec1065-6fec-437c-a659-a5280112eb08"/>
    <x v="0"/>
    <x v="0"/>
    <x v="3"/>
    <x v="2"/>
    <n v="0"/>
    <n v="0"/>
    <n v="0"/>
    <n v="9549"/>
    <n v="3188579"/>
    <n v="0"/>
    <n v="0"/>
    <n v="0"/>
    <n v="0"/>
  </r>
  <r>
    <s v="e6ec1065-6fec-437c-a659-a5280112eb08"/>
    <x v="0"/>
    <x v="0"/>
    <x v="3"/>
    <x v="0"/>
    <n v="0"/>
    <n v="0"/>
    <n v="0"/>
    <n v="9549"/>
    <n v="3188579"/>
    <n v="0"/>
    <n v="0"/>
    <n v="0"/>
    <n v="0"/>
  </r>
  <r>
    <s v="e6ec1065-6fec-437c-a659-a5280112eb08"/>
    <x v="0"/>
    <x v="0"/>
    <x v="3"/>
    <x v="3"/>
    <n v="0"/>
    <n v="0"/>
    <n v="0"/>
    <n v="9549"/>
    <n v="3188579"/>
    <n v="0"/>
    <n v="0"/>
    <n v="0"/>
    <n v="0"/>
  </r>
  <r>
    <s v="e6ec1065-6fec-437c-a659-a5280112eb08"/>
    <x v="0"/>
    <x v="0"/>
    <x v="3"/>
    <x v="1"/>
    <n v="0"/>
    <n v="0"/>
    <n v="0"/>
    <n v="9549"/>
    <n v="3188579"/>
    <n v="0"/>
    <n v="0"/>
    <n v="0"/>
    <n v="0"/>
  </r>
  <r>
    <s v="e6ec1065-6fec-437c-a659-a5280112eb08"/>
    <x v="0"/>
    <x v="0"/>
    <x v="3"/>
    <x v="4"/>
    <n v="0"/>
    <n v="0"/>
    <n v="0"/>
    <n v="9549"/>
    <n v="3188579"/>
    <n v="0"/>
    <n v="0"/>
    <n v="0"/>
    <n v="0"/>
  </r>
  <r>
    <s v="e6ec1065-6fec-437c-a659-a5280112eb08"/>
    <x v="0"/>
    <x v="0"/>
    <x v="3"/>
    <x v="5"/>
    <n v="0"/>
    <n v="0"/>
    <n v="0"/>
    <n v="9549"/>
    <n v="3188579"/>
    <n v="0"/>
    <n v="0"/>
    <n v="0"/>
    <n v="0"/>
  </r>
  <r>
    <s v="e6ec1065-6fec-437c-a659-a5280112eb08"/>
    <x v="0"/>
    <x v="1"/>
    <x v="0"/>
    <x v="2"/>
    <n v="0"/>
    <n v="0"/>
    <n v="0"/>
    <n v="34859"/>
    <n v="9166494"/>
    <n v="0"/>
    <n v="0"/>
    <n v="0"/>
    <n v="0"/>
  </r>
  <r>
    <s v="e6ec1065-6fec-437c-a659-a5280112eb08"/>
    <x v="0"/>
    <x v="1"/>
    <x v="0"/>
    <x v="0"/>
    <n v="0"/>
    <n v="0"/>
    <n v="0"/>
    <n v="34859"/>
    <n v="9166494"/>
    <n v="0"/>
    <n v="0"/>
    <n v="0"/>
    <n v="0"/>
  </r>
  <r>
    <s v="e6ec1065-6fec-437c-a659-a5280112eb08"/>
    <x v="0"/>
    <x v="1"/>
    <x v="0"/>
    <x v="3"/>
    <n v="0"/>
    <n v="0"/>
    <n v="0"/>
    <n v="34859"/>
    <n v="9166494"/>
    <n v="0"/>
    <n v="0"/>
    <n v="0"/>
    <n v="0"/>
  </r>
  <r>
    <s v="e6ec1065-6fec-437c-a659-a5280112eb08"/>
    <x v="0"/>
    <x v="1"/>
    <x v="0"/>
    <x v="1"/>
    <n v="0"/>
    <n v="0"/>
    <n v="0"/>
    <n v="34859"/>
    <n v="9166494"/>
    <n v="0"/>
    <n v="0"/>
    <n v="0"/>
    <n v="0"/>
  </r>
  <r>
    <s v="e6ec1065-6fec-437c-a659-a5280112eb08"/>
    <x v="0"/>
    <x v="1"/>
    <x v="0"/>
    <x v="4"/>
    <n v="0"/>
    <n v="0"/>
    <n v="0"/>
    <n v="34859"/>
    <n v="9166494"/>
    <n v="0"/>
    <n v="0"/>
    <n v="0"/>
    <n v="0"/>
  </r>
  <r>
    <s v="e6ec1065-6fec-437c-a659-a5280112eb08"/>
    <x v="0"/>
    <x v="1"/>
    <x v="0"/>
    <x v="5"/>
    <n v="0"/>
    <n v="0"/>
    <n v="0"/>
    <n v="34859"/>
    <n v="9166494"/>
    <n v="0"/>
    <n v="0"/>
    <n v="0"/>
    <n v="0"/>
  </r>
  <r>
    <s v="e6ec1065-6fec-437c-a659-a5280112eb08"/>
    <x v="0"/>
    <x v="1"/>
    <x v="1"/>
    <x v="2"/>
    <n v="0"/>
    <n v="0"/>
    <n v="0"/>
    <n v="38871"/>
    <n v="9500287"/>
    <n v="0"/>
    <n v="0"/>
    <n v="0"/>
    <n v="0"/>
  </r>
  <r>
    <s v="e6ec1065-6fec-437c-a659-a5280112eb08"/>
    <x v="0"/>
    <x v="1"/>
    <x v="1"/>
    <x v="0"/>
    <n v="0"/>
    <n v="0"/>
    <n v="0"/>
    <n v="38871"/>
    <n v="9500287"/>
    <n v="0"/>
    <n v="0"/>
    <n v="0"/>
    <n v="0"/>
  </r>
  <r>
    <s v="e6ec1065-6fec-437c-a659-a5280112eb08"/>
    <x v="0"/>
    <x v="1"/>
    <x v="1"/>
    <x v="3"/>
    <n v="0"/>
    <n v="0"/>
    <n v="0"/>
    <n v="38871"/>
    <n v="9500287"/>
    <n v="0"/>
    <n v="0"/>
    <n v="0"/>
    <n v="0"/>
  </r>
  <r>
    <s v="e6ec1065-6fec-437c-a659-a5280112eb08"/>
    <x v="0"/>
    <x v="1"/>
    <x v="1"/>
    <x v="1"/>
    <n v="0"/>
    <n v="0"/>
    <n v="0"/>
    <n v="38871"/>
    <n v="9500287"/>
    <n v="0"/>
    <n v="0"/>
    <n v="0"/>
    <n v="0"/>
  </r>
  <r>
    <s v="e6ec1065-6fec-437c-a659-a5280112eb08"/>
    <x v="0"/>
    <x v="1"/>
    <x v="1"/>
    <x v="4"/>
    <n v="0"/>
    <n v="0"/>
    <n v="0"/>
    <n v="38871"/>
    <n v="9500287"/>
    <n v="0"/>
    <n v="0"/>
    <n v="0"/>
    <n v="0"/>
  </r>
  <r>
    <s v="e6ec1065-6fec-437c-a659-a5280112eb08"/>
    <x v="0"/>
    <x v="1"/>
    <x v="1"/>
    <x v="5"/>
    <n v="0"/>
    <n v="0"/>
    <n v="0"/>
    <n v="38871"/>
    <n v="9500287"/>
    <n v="0"/>
    <n v="0"/>
    <n v="0"/>
    <n v="0"/>
  </r>
  <r>
    <s v="e6ec1065-6fec-437c-a659-a5280112eb08"/>
    <x v="0"/>
    <x v="1"/>
    <x v="2"/>
    <x v="2"/>
    <n v="0"/>
    <n v="0"/>
    <n v="0"/>
    <n v="27184"/>
    <n v="8311271"/>
    <n v="0"/>
    <n v="0"/>
    <n v="0"/>
    <n v="0"/>
  </r>
  <r>
    <s v="e6ec1065-6fec-437c-a659-a5280112eb08"/>
    <x v="0"/>
    <x v="1"/>
    <x v="2"/>
    <x v="0"/>
    <n v="0"/>
    <n v="0"/>
    <n v="0"/>
    <n v="27184"/>
    <n v="8311271"/>
    <n v="0"/>
    <n v="0"/>
    <n v="0"/>
    <n v="0"/>
  </r>
  <r>
    <s v="e6ec1065-6fec-437c-a659-a5280112eb08"/>
    <x v="0"/>
    <x v="1"/>
    <x v="2"/>
    <x v="3"/>
    <n v="0"/>
    <n v="0"/>
    <n v="0"/>
    <n v="27184"/>
    <n v="8311271"/>
    <n v="0"/>
    <n v="0"/>
    <n v="0"/>
    <n v="0"/>
  </r>
  <r>
    <s v="e6ec1065-6fec-437c-a659-a5280112eb08"/>
    <x v="0"/>
    <x v="1"/>
    <x v="2"/>
    <x v="1"/>
    <n v="0"/>
    <n v="0"/>
    <n v="0"/>
    <n v="27184"/>
    <n v="8311271"/>
    <n v="0"/>
    <n v="0"/>
    <n v="0"/>
    <n v="0"/>
  </r>
  <r>
    <s v="e6ec1065-6fec-437c-a659-a5280112eb08"/>
    <x v="0"/>
    <x v="1"/>
    <x v="2"/>
    <x v="4"/>
    <n v="0"/>
    <n v="0"/>
    <n v="0"/>
    <n v="27184"/>
    <n v="8311271"/>
    <n v="0"/>
    <n v="0"/>
    <n v="0"/>
    <n v="0"/>
  </r>
  <r>
    <s v="e6ec1065-6fec-437c-a659-a5280112eb08"/>
    <x v="0"/>
    <x v="1"/>
    <x v="2"/>
    <x v="5"/>
    <n v="0"/>
    <n v="0"/>
    <n v="0"/>
    <n v="27184"/>
    <n v="8311271"/>
    <n v="0"/>
    <n v="0"/>
    <n v="0"/>
    <n v="0"/>
  </r>
  <r>
    <s v="e6ec1065-6fec-437c-a659-a5280112eb08"/>
    <x v="0"/>
    <x v="1"/>
    <x v="3"/>
    <x v="2"/>
    <n v="0"/>
    <n v="0"/>
    <n v="0"/>
    <n v="8875"/>
    <n v="2899942"/>
    <n v="0"/>
    <n v="0"/>
    <n v="0"/>
    <n v="0"/>
  </r>
  <r>
    <s v="e6ec1065-6fec-437c-a659-a5280112eb08"/>
    <x v="0"/>
    <x v="1"/>
    <x v="3"/>
    <x v="0"/>
    <n v="0"/>
    <n v="0"/>
    <n v="0"/>
    <n v="8875"/>
    <n v="2899942"/>
    <n v="0"/>
    <n v="0"/>
    <n v="0"/>
    <n v="0"/>
  </r>
  <r>
    <s v="e6ec1065-6fec-437c-a659-a5280112eb08"/>
    <x v="0"/>
    <x v="1"/>
    <x v="3"/>
    <x v="3"/>
    <n v="0"/>
    <n v="0"/>
    <n v="0"/>
    <n v="8875"/>
    <n v="2899942"/>
    <n v="0"/>
    <n v="0"/>
    <n v="0"/>
    <n v="0"/>
  </r>
  <r>
    <s v="e6ec1065-6fec-437c-a659-a5280112eb08"/>
    <x v="0"/>
    <x v="1"/>
    <x v="3"/>
    <x v="1"/>
    <n v="0"/>
    <n v="0"/>
    <n v="0"/>
    <n v="8875"/>
    <n v="2899942"/>
    <n v="0"/>
    <n v="0"/>
    <n v="0"/>
    <n v="0"/>
  </r>
  <r>
    <s v="e6ec1065-6fec-437c-a659-a5280112eb08"/>
    <x v="0"/>
    <x v="1"/>
    <x v="3"/>
    <x v="4"/>
    <n v="0"/>
    <n v="0"/>
    <n v="0"/>
    <n v="8875"/>
    <n v="2899942"/>
    <n v="0"/>
    <n v="0"/>
    <n v="0"/>
    <n v="0"/>
  </r>
  <r>
    <s v="e6ec1065-6fec-437c-a659-a5280112eb08"/>
    <x v="0"/>
    <x v="1"/>
    <x v="3"/>
    <x v="5"/>
    <n v="0"/>
    <n v="0"/>
    <n v="0"/>
    <n v="8875"/>
    <n v="2899942"/>
    <n v="0"/>
    <n v="0"/>
    <n v="0"/>
    <n v="0"/>
  </r>
  <r>
    <s v="e6ec1065-6fec-437c-a659-a5280112eb08"/>
    <x v="1"/>
    <x v="0"/>
    <x v="0"/>
    <x v="2"/>
    <n v="0"/>
    <n v="0"/>
    <n v="0"/>
    <n v="34680"/>
    <n v="9941251"/>
    <n v="0"/>
    <n v="0"/>
    <n v="0"/>
    <n v="0"/>
  </r>
  <r>
    <s v="e6ec1065-6fec-437c-a659-a5280112eb08"/>
    <x v="1"/>
    <x v="0"/>
    <x v="0"/>
    <x v="0"/>
    <n v="0"/>
    <n v="0"/>
    <n v="0"/>
    <n v="34680"/>
    <n v="9941251"/>
    <n v="0"/>
    <n v="0"/>
    <n v="0"/>
    <n v="0"/>
  </r>
  <r>
    <s v="e6ec1065-6fec-437c-a659-a5280112eb08"/>
    <x v="1"/>
    <x v="0"/>
    <x v="0"/>
    <x v="3"/>
    <n v="0"/>
    <n v="0"/>
    <n v="0"/>
    <n v="34680"/>
    <n v="9941251"/>
    <n v="0"/>
    <n v="0"/>
    <n v="0"/>
    <n v="0"/>
  </r>
  <r>
    <s v="e6ec1065-6fec-437c-a659-a5280112eb08"/>
    <x v="1"/>
    <x v="0"/>
    <x v="0"/>
    <x v="1"/>
    <n v="0"/>
    <n v="0"/>
    <n v="0"/>
    <n v="34680"/>
    <n v="9941251"/>
    <n v="0"/>
    <n v="0"/>
    <n v="0"/>
    <n v="0"/>
  </r>
  <r>
    <s v="e6ec1065-6fec-437c-a659-a5280112eb08"/>
    <x v="1"/>
    <x v="0"/>
    <x v="0"/>
    <x v="4"/>
    <n v="0"/>
    <n v="0"/>
    <n v="0"/>
    <n v="34680"/>
    <n v="9941251"/>
    <n v="0"/>
    <n v="0"/>
    <n v="0"/>
    <n v="0"/>
  </r>
  <r>
    <s v="e6ec1065-6fec-437c-a659-a5280112eb08"/>
    <x v="1"/>
    <x v="0"/>
    <x v="0"/>
    <x v="5"/>
    <n v="0"/>
    <n v="0"/>
    <n v="0"/>
    <n v="34680"/>
    <n v="9941251"/>
    <n v="0"/>
    <n v="0"/>
    <n v="0"/>
    <n v="0"/>
  </r>
  <r>
    <s v="e6ec1065-6fec-437c-a659-a5280112eb08"/>
    <x v="1"/>
    <x v="0"/>
    <x v="1"/>
    <x v="2"/>
    <n v="0"/>
    <n v="0"/>
    <n v="0"/>
    <n v="40624"/>
    <n v="11278713"/>
    <n v="0"/>
    <n v="0"/>
    <n v="0"/>
    <n v="0"/>
  </r>
  <r>
    <s v="e6ec1065-6fec-437c-a659-a5280112eb08"/>
    <x v="1"/>
    <x v="0"/>
    <x v="1"/>
    <x v="0"/>
    <n v="0"/>
    <n v="0"/>
    <n v="0"/>
    <n v="40624"/>
    <n v="11278713"/>
    <n v="0"/>
    <n v="0"/>
    <n v="0"/>
    <n v="0"/>
  </r>
  <r>
    <s v="e6ec1065-6fec-437c-a659-a5280112eb08"/>
    <x v="1"/>
    <x v="0"/>
    <x v="1"/>
    <x v="3"/>
    <n v="0"/>
    <n v="0"/>
    <n v="0"/>
    <n v="40624"/>
    <n v="11278713"/>
    <n v="0"/>
    <n v="0"/>
    <n v="0"/>
    <n v="0"/>
  </r>
  <r>
    <s v="e6ec1065-6fec-437c-a659-a5280112eb08"/>
    <x v="1"/>
    <x v="0"/>
    <x v="1"/>
    <x v="1"/>
    <n v="0"/>
    <n v="0"/>
    <n v="0"/>
    <n v="40624"/>
    <n v="11278713"/>
    <n v="0"/>
    <n v="0"/>
    <n v="0"/>
    <n v="0"/>
  </r>
  <r>
    <s v="e6ec1065-6fec-437c-a659-a5280112eb08"/>
    <x v="1"/>
    <x v="0"/>
    <x v="1"/>
    <x v="4"/>
    <n v="0"/>
    <n v="0"/>
    <n v="0"/>
    <n v="40624"/>
    <n v="11278713"/>
    <n v="0"/>
    <n v="0"/>
    <n v="0"/>
    <n v="0"/>
  </r>
  <r>
    <s v="e6ec1065-6fec-437c-a659-a5280112eb08"/>
    <x v="1"/>
    <x v="0"/>
    <x v="1"/>
    <x v="5"/>
    <n v="0"/>
    <n v="0"/>
    <n v="0"/>
    <n v="40624"/>
    <n v="11278713"/>
    <n v="0"/>
    <n v="0"/>
    <n v="0"/>
    <n v="0"/>
  </r>
  <r>
    <s v="e6ec1065-6fec-437c-a659-a5280112eb08"/>
    <x v="1"/>
    <x v="0"/>
    <x v="2"/>
    <x v="2"/>
    <n v="0"/>
    <n v="0"/>
    <n v="0"/>
    <n v="29434"/>
    <n v="9385810"/>
    <n v="0"/>
    <n v="0"/>
    <n v="0"/>
    <n v="0"/>
  </r>
  <r>
    <s v="e6ec1065-6fec-437c-a659-a5280112eb08"/>
    <x v="1"/>
    <x v="0"/>
    <x v="2"/>
    <x v="0"/>
    <n v="0"/>
    <n v="0"/>
    <n v="0"/>
    <n v="29434"/>
    <n v="9385810"/>
    <n v="0"/>
    <n v="0"/>
    <n v="0"/>
    <n v="0"/>
  </r>
  <r>
    <s v="e6ec1065-6fec-437c-a659-a5280112eb08"/>
    <x v="1"/>
    <x v="0"/>
    <x v="2"/>
    <x v="3"/>
    <n v="0"/>
    <n v="0"/>
    <n v="0"/>
    <n v="29434"/>
    <n v="9385810"/>
    <n v="0"/>
    <n v="0"/>
    <n v="0"/>
    <n v="0"/>
  </r>
  <r>
    <s v="e6ec1065-6fec-437c-a659-a5280112eb08"/>
    <x v="1"/>
    <x v="0"/>
    <x v="2"/>
    <x v="1"/>
    <n v="0"/>
    <n v="0"/>
    <n v="0"/>
    <n v="29434"/>
    <n v="9385810"/>
    <n v="0"/>
    <n v="0"/>
    <n v="0"/>
    <n v="0"/>
  </r>
  <r>
    <s v="e6ec1065-6fec-437c-a659-a5280112eb08"/>
    <x v="1"/>
    <x v="0"/>
    <x v="2"/>
    <x v="4"/>
    <n v="0"/>
    <n v="0"/>
    <n v="0"/>
    <n v="29434"/>
    <n v="9385810"/>
    <n v="0"/>
    <n v="0"/>
    <n v="0"/>
    <n v="0"/>
  </r>
  <r>
    <s v="e6ec1065-6fec-437c-a659-a5280112eb08"/>
    <x v="1"/>
    <x v="0"/>
    <x v="2"/>
    <x v="5"/>
    <n v="0"/>
    <n v="0"/>
    <n v="0"/>
    <n v="29434"/>
    <n v="9385810"/>
    <n v="0"/>
    <n v="0"/>
    <n v="0"/>
    <n v="0"/>
  </r>
  <r>
    <s v="e6ec1065-6fec-437c-a659-a5280112eb08"/>
    <x v="1"/>
    <x v="0"/>
    <x v="3"/>
    <x v="2"/>
    <n v="0"/>
    <n v="0"/>
    <n v="0"/>
    <n v="14089"/>
    <n v="4645488"/>
    <n v="0"/>
    <n v="0"/>
    <n v="0"/>
    <n v="0"/>
  </r>
  <r>
    <s v="e6ec1065-6fec-437c-a659-a5280112eb08"/>
    <x v="1"/>
    <x v="0"/>
    <x v="3"/>
    <x v="0"/>
    <n v="0"/>
    <n v="0"/>
    <n v="0"/>
    <n v="14089"/>
    <n v="4645488"/>
    <n v="0"/>
    <n v="0"/>
    <n v="0"/>
    <n v="0"/>
  </r>
  <r>
    <s v="e6ec1065-6fec-437c-a659-a5280112eb08"/>
    <x v="1"/>
    <x v="0"/>
    <x v="3"/>
    <x v="3"/>
    <n v="0"/>
    <n v="0"/>
    <n v="0"/>
    <n v="14089"/>
    <n v="4645488"/>
    <n v="0"/>
    <n v="0"/>
    <n v="0"/>
    <n v="0"/>
  </r>
  <r>
    <s v="e6ec1065-6fec-437c-a659-a5280112eb08"/>
    <x v="1"/>
    <x v="0"/>
    <x v="3"/>
    <x v="1"/>
    <n v="0"/>
    <n v="0"/>
    <n v="0"/>
    <n v="14089"/>
    <n v="4645488"/>
    <n v="0"/>
    <n v="0"/>
    <n v="0"/>
    <n v="0"/>
  </r>
  <r>
    <s v="e6ec1065-6fec-437c-a659-a5280112eb08"/>
    <x v="1"/>
    <x v="0"/>
    <x v="3"/>
    <x v="4"/>
    <n v="0"/>
    <n v="0"/>
    <n v="0"/>
    <n v="14089"/>
    <n v="4645488"/>
    <n v="0"/>
    <n v="0"/>
    <n v="0"/>
    <n v="0"/>
  </r>
  <r>
    <s v="e6ec1065-6fec-437c-a659-a5280112eb08"/>
    <x v="1"/>
    <x v="0"/>
    <x v="3"/>
    <x v="5"/>
    <n v="0"/>
    <n v="0"/>
    <n v="0"/>
    <n v="14089"/>
    <n v="4645488"/>
    <n v="0"/>
    <n v="0"/>
    <n v="0"/>
    <n v="0"/>
  </r>
  <r>
    <s v="e6ec1065-6fec-437c-a659-a5280112eb08"/>
    <x v="1"/>
    <x v="1"/>
    <x v="0"/>
    <x v="2"/>
    <n v="0"/>
    <n v="0"/>
    <n v="0"/>
    <n v="36382"/>
    <n v="10362787"/>
    <n v="0"/>
    <n v="0"/>
    <n v="0"/>
    <n v="0"/>
  </r>
  <r>
    <s v="e6ec1065-6fec-437c-a659-a5280112eb08"/>
    <x v="1"/>
    <x v="1"/>
    <x v="0"/>
    <x v="0"/>
    <n v="0"/>
    <n v="0"/>
    <n v="0"/>
    <n v="36382"/>
    <n v="10362787"/>
    <n v="0"/>
    <n v="0"/>
    <n v="0"/>
    <n v="0"/>
  </r>
  <r>
    <s v="e6ec1065-6fec-437c-a659-a5280112eb08"/>
    <x v="1"/>
    <x v="1"/>
    <x v="0"/>
    <x v="3"/>
    <n v="0"/>
    <n v="0"/>
    <n v="0"/>
    <n v="36382"/>
    <n v="10362787"/>
    <n v="0"/>
    <n v="0"/>
    <n v="0"/>
    <n v="0"/>
  </r>
  <r>
    <s v="e6ec1065-6fec-437c-a659-a5280112eb08"/>
    <x v="1"/>
    <x v="1"/>
    <x v="0"/>
    <x v="1"/>
    <n v="0"/>
    <n v="0"/>
    <n v="0"/>
    <n v="36382"/>
    <n v="10362787"/>
    <n v="0"/>
    <n v="0"/>
    <n v="0"/>
    <n v="0"/>
  </r>
  <r>
    <s v="e6ec1065-6fec-437c-a659-a5280112eb08"/>
    <x v="1"/>
    <x v="1"/>
    <x v="0"/>
    <x v="4"/>
    <n v="0"/>
    <n v="0"/>
    <n v="0"/>
    <n v="36382"/>
    <n v="10362787"/>
    <n v="0"/>
    <n v="0"/>
    <n v="0"/>
    <n v="0"/>
  </r>
  <r>
    <s v="e6ec1065-6fec-437c-a659-a5280112eb08"/>
    <x v="1"/>
    <x v="1"/>
    <x v="0"/>
    <x v="5"/>
    <n v="0"/>
    <n v="0"/>
    <n v="0"/>
    <n v="36382"/>
    <n v="10362787"/>
    <n v="0"/>
    <n v="0"/>
    <n v="0"/>
    <n v="0"/>
  </r>
  <r>
    <s v="e6ec1065-6fec-437c-a659-a5280112eb08"/>
    <x v="1"/>
    <x v="1"/>
    <x v="1"/>
    <x v="2"/>
    <n v="0"/>
    <n v="0"/>
    <n v="0"/>
    <n v="40783"/>
    <n v="10870873"/>
    <n v="0"/>
    <n v="0"/>
    <n v="0"/>
    <n v="0"/>
  </r>
  <r>
    <s v="e6ec1065-6fec-437c-a659-a5280112eb08"/>
    <x v="1"/>
    <x v="1"/>
    <x v="1"/>
    <x v="0"/>
    <n v="0"/>
    <n v="0"/>
    <n v="0"/>
    <n v="40783"/>
    <n v="10870873"/>
    <n v="0"/>
    <n v="0"/>
    <n v="0"/>
    <n v="0"/>
  </r>
  <r>
    <s v="e6ec1065-6fec-437c-a659-a5280112eb08"/>
    <x v="1"/>
    <x v="1"/>
    <x v="1"/>
    <x v="3"/>
    <n v="0"/>
    <n v="0"/>
    <n v="0"/>
    <n v="40783"/>
    <n v="10870873"/>
    <n v="0"/>
    <n v="0"/>
    <n v="0"/>
    <n v="0"/>
  </r>
  <r>
    <s v="e6ec1065-6fec-437c-a659-a5280112eb08"/>
    <x v="1"/>
    <x v="1"/>
    <x v="1"/>
    <x v="1"/>
    <n v="0"/>
    <n v="0"/>
    <n v="0"/>
    <n v="40783"/>
    <n v="10870873"/>
    <n v="0"/>
    <n v="0"/>
    <n v="0"/>
    <n v="0"/>
  </r>
  <r>
    <s v="e6ec1065-6fec-437c-a659-a5280112eb08"/>
    <x v="1"/>
    <x v="1"/>
    <x v="1"/>
    <x v="4"/>
    <n v="0"/>
    <n v="0"/>
    <n v="0"/>
    <n v="40783"/>
    <n v="10870873"/>
    <n v="0"/>
    <n v="0"/>
    <n v="0"/>
    <n v="0"/>
  </r>
  <r>
    <s v="e6ec1065-6fec-437c-a659-a5280112eb08"/>
    <x v="1"/>
    <x v="1"/>
    <x v="1"/>
    <x v="5"/>
    <n v="0"/>
    <n v="0"/>
    <n v="0"/>
    <n v="40783"/>
    <n v="10870873"/>
    <n v="0"/>
    <n v="0"/>
    <n v="0"/>
    <n v="0"/>
  </r>
  <r>
    <s v="e6ec1065-6fec-437c-a659-a5280112eb08"/>
    <x v="1"/>
    <x v="1"/>
    <x v="2"/>
    <x v="2"/>
    <n v="0"/>
    <n v="0"/>
    <n v="0"/>
    <n v="29350"/>
    <n v="9247820"/>
    <n v="0"/>
    <n v="0"/>
    <n v="0"/>
    <n v="0"/>
  </r>
  <r>
    <s v="e6ec1065-6fec-437c-a659-a5280112eb08"/>
    <x v="1"/>
    <x v="1"/>
    <x v="2"/>
    <x v="0"/>
    <n v="0"/>
    <n v="0"/>
    <n v="0"/>
    <n v="29350"/>
    <n v="9247820"/>
    <n v="0"/>
    <n v="0"/>
    <n v="0"/>
    <n v="0"/>
  </r>
  <r>
    <s v="e6ec1065-6fec-437c-a659-a5280112eb08"/>
    <x v="1"/>
    <x v="1"/>
    <x v="2"/>
    <x v="3"/>
    <n v="0"/>
    <n v="0"/>
    <n v="0"/>
    <n v="29350"/>
    <n v="9247820"/>
    <n v="0"/>
    <n v="0"/>
    <n v="0"/>
    <n v="0"/>
  </r>
  <r>
    <s v="e6ec1065-6fec-437c-a659-a5280112eb08"/>
    <x v="1"/>
    <x v="1"/>
    <x v="2"/>
    <x v="1"/>
    <n v="0"/>
    <n v="0"/>
    <n v="0"/>
    <n v="29350"/>
    <n v="9247820"/>
    <n v="0"/>
    <n v="0"/>
    <n v="0"/>
    <n v="0"/>
  </r>
  <r>
    <s v="e6ec1065-6fec-437c-a659-a5280112eb08"/>
    <x v="1"/>
    <x v="1"/>
    <x v="2"/>
    <x v="4"/>
    <n v="0"/>
    <n v="0"/>
    <n v="0"/>
    <n v="29350"/>
    <n v="9247820"/>
    <n v="0"/>
    <n v="0"/>
    <n v="0"/>
    <n v="0"/>
  </r>
  <r>
    <s v="e6ec1065-6fec-437c-a659-a5280112eb08"/>
    <x v="1"/>
    <x v="1"/>
    <x v="2"/>
    <x v="5"/>
    <n v="0"/>
    <n v="0"/>
    <n v="0"/>
    <n v="29350"/>
    <n v="9247820"/>
    <n v="0"/>
    <n v="0"/>
    <n v="0"/>
    <n v="0"/>
  </r>
  <r>
    <s v="e6ec1065-6fec-437c-a659-a5280112eb08"/>
    <x v="1"/>
    <x v="1"/>
    <x v="3"/>
    <x v="2"/>
    <n v="0"/>
    <n v="0"/>
    <n v="0"/>
    <n v="11661"/>
    <n v="3840129"/>
    <n v="0"/>
    <n v="0"/>
    <n v="0"/>
    <n v="0"/>
  </r>
  <r>
    <s v="e6ec1065-6fec-437c-a659-a5280112eb08"/>
    <x v="1"/>
    <x v="1"/>
    <x v="3"/>
    <x v="0"/>
    <n v="0"/>
    <n v="0"/>
    <n v="0"/>
    <n v="11661"/>
    <n v="3840129"/>
    <n v="0"/>
    <n v="0"/>
    <n v="0"/>
    <n v="0"/>
  </r>
  <r>
    <s v="e6ec1065-6fec-437c-a659-a5280112eb08"/>
    <x v="1"/>
    <x v="1"/>
    <x v="3"/>
    <x v="3"/>
    <n v="0"/>
    <n v="0"/>
    <n v="0"/>
    <n v="11661"/>
    <n v="3840129"/>
    <n v="0"/>
    <n v="0"/>
    <n v="0"/>
    <n v="0"/>
  </r>
  <r>
    <s v="e6ec1065-6fec-437c-a659-a5280112eb08"/>
    <x v="1"/>
    <x v="1"/>
    <x v="3"/>
    <x v="1"/>
    <n v="0"/>
    <n v="0"/>
    <n v="0"/>
    <n v="11661"/>
    <n v="3840129"/>
    <n v="0"/>
    <n v="0"/>
    <n v="0"/>
    <n v="0"/>
  </r>
  <r>
    <s v="e6ec1065-6fec-437c-a659-a5280112eb08"/>
    <x v="1"/>
    <x v="1"/>
    <x v="3"/>
    <x v="4"/>
    <n v="0"/>
    <n v="0"/>
    <n v="0"/>
    <n v="11661"/>
    <n v="3840129"/>
    <n v="0"/>
    <n v="0"/>
    <n v="0"/>
    <n v="0"/>
  </r>
  <r>
    <s v="e6ec1065-6fec-437c-a659-a5280112eb08"/>
    <x v="1"/>
    <x v="1"/>
    <x v="3"/>
    <x v="5"/>
    <n v="0"/>
    <n v="0"/>
    <n v="0"/>
    <n v="11661"/>
    <n v="3840129"/>
    <n v="0"/>
    <n v="0"/>
    <n v="0"/>
    <n v="0"/>
  </r>
  <r>
    <s v="e6ec1065-6fec-437c-a659-a5280112eb08"/>
    <x v="2"/>
    <x v="0"/>
    <x v="0"/>
    <x v="2"/>
    <n v="0"/>
    <n v="0"/>
    <n v="0"/>
    <n v="35302"/>
    <n v="10174085"/>
    <n v="0"/>
    <n v="0"/>
    <n v="0"/>
    <n v="0"/>
  </r>
  <r>
    <s v="e6ec1065-6fec-437c-a659-a5280112eb08"/>
    <x v="2"/>
    <x v="0"/>
    <x v="0"/>
    <x v="0"/>
    <n v="0"/>
    <n v="0"/>
    <n v="0"/>
    <n v="35302"/>
    <n v="10174085"/>
    <n v="0"/>
    <n v="0"/>
    <n v="0"/>
    <n v="0"/>
  </r>
  <r>
    <s v="e6ec1065-6fec-437c-a659-a5280112eb08"/>
    <x v="2"/>
    <x v="0"/>
    <x v="0"/>
    <x v="3"/>
    <n v="0"/>
    <n v="0"/>
    <n v="0"/>
    <n v="35302"/>
    <n v="10174085"/>
    <n v="0"/>
    <n v="0"/>
    <n v="0"/>
    <n v="0"/>
  </r>
  <r>
    <s v="e6ec1065-6fec-437c-a659-a5280112eb08"/>
    <x v="2"/>
    <x v="0"/>
    <x v="0"/>
    <x v="1"/>
    <n v="0"/>
    <n v="0"/>
    <n v="0"/>
    <n v="35302"/>
    <n v="10174085"/>
    <n v="0"/>
    <n v="0"/>
    <n v="0"/>
    <n v="0"/>
  </r>
  <r>
    <s v="e6ec1065-6fec-437c-a659-a5280112eb08"/>
    <x v="2"/>
    <x v="0"/>
    <x v="0"/>
    <x v="4"/>
    <n v="0"/>
    <n v="0"/>
    <n v="0"/>
    <n v="35302"/>
    <n v="10174085"/>
    <n v="0"/>
    <n v="0"/>
    <n v="0"/>
    <n v="0"/>
  </r>
  <r>
    <s v="e6ec1065-6fec-437c-a659-a5280112eb08"/>
    <x v="2"/>
    <x v="0"/>
    <x v="0"/>
    <x v="5"/>
    <n v="0"/>
    <n v="0"/>
    <n v="0"/>
    <n v="35302"/>
    <n v="10174085"/>
    <n v="0"/>
    <n v="0"/>
    <n v="0"/>
    <n v="0"/>
  </r>
  <r>
    <s v="e6ec1065-6fec-437c-a659-a5280112eb08"/>
    <x v="2"/>
    <x v="0"/>
    <x v="1"/>
    <x v="2"/>
    <n v="0"/>
    <n v="0"/>
    <n v="0"/>
    <n v="41557"/>
    <n v="11597123"/>
    <n v="0"/>
    <n v="0"/>
    <n v="0"/>
    <n v="0"/>
  </r>
  <r>
    <s v="e6ec1065-6fec-437c-a659-a5280112eb08"/>
    <x v="2"/>
    <x v="0"/>
    <x v="1"/>
    <x v="0"/>
    <n v="0"/>
    <n v="0"/>
    <n v="0"/>
    <n v="41557"/>
    <n v="11597123"/>
    <n v="0"/>
    <n v="0"/>
    <n v="0"/>
    <n v="0"/>
  </r>
  <r>
    <s v="e6ec1065-6fec-437c-a659-a5280112eb08"/>
    <x v="2"/>
    <x v="0"/>
    <x v="1"/>
    <x v="3"/>
    <n v="0"/>
    <n v="0"/>
    <n v="0"/>
    <n v="41557"/>
    <n v="11597123"/>
    <n v="0"/>
    <n v="0"/>
    <n v="0"/>
    <n v="0"/>
  </r>
  <r>
    <s v="e6ec1065-6fec-437c-a659-a5280112eb08"/>
    <x v="2"/>
    <x v="0"/>
    <x v="1"/>
    <x v="1"/>
    <n v="0"/>
    <n v="0"/>
    <n v="0"/>
    <n v="41557"/>
    <n v="11597123"/>
    <n v="0"/>
    <n v="0"/>
    <n v="0"/>
    <n v="0"/>
  </r>
  <r>
    <s v="e6ec1065-6fec-437c-a659-a5280112eb08"/>
    <x v="2"/>
    <x v="0"/>
    <x v="1"/>
    <x v="4"/>
    <n v="0"/>
    <n v="0"/>
    <n v="0"/>
    <n v="41557"/>
    <n v="11597123"/>
    <n v="0"/>
    <n v="0"/>
    <n v="0"/>
    <n v="0"/>
  </r>
  <r>
    <s v="e6ec1065-6fec-437c-a659-a5280112eb08"/>
    <x v="2"/>
    <x v="0"/>
    <x v="1"/>
    <x v="5"/>
    <n v="0"/>
    <n v="0"/>
    <n v="0"/>
    <n v="41557"/>
    <n v="11597123"/>
    <n v="0"/>
    <n v="0"/>
    <n v="0"/>
    <n v="0"/>
  </r>
  <r>
    <s v="e6ec1065-6fec-437c-a659-a5280112eb08"/>
    <x v="2"/>
    <x v="0"/>
    <x v="2"/>
    <x v="2"/>
    <n v="0"/>
    <n v="0"/>
    <n v="0"/>
    <n v="30876"/>
    <n v="9871479"/>
    <n v="0"/>
    <n v="0"/>
    <n v="0"/>
    <n v="0"/>
  </r>
  <r>
    <s v="e6ec1065-6fec-437c-a659-a5280112eb08"/>
    <x v="2"/>
    <x v="0"/>
    <x v="2"/>
    <x v="0"/>
    <n v="0"/>
    <n v="0"/>
    <n v="0"/>
    <n v="30876"/>
    <n v="9871479"/>
    <n v="0"/>
    <n v="0"/>
    <n v="0"/>
    <n v="0"/>
  </r>
  <r>
    <s v="e6ec1065-6fec-437c-a659-a5280112eb08"/>
    <x v="2"/>
    <x v="0"/>
    <x v="2"/>
    <x v="3"/>
    <n v="0"/>
    <n v="0"/>
    <n v="0"/>
    <n v="30876"/>
    <n v="9871479"/>
    <n v="0"/>
    <n v="0"/>
    <n v="0"/>
    <n v="0"/>
  </r>
  <r>
    <s v="e6ec1065-6fec-437c-a659-a5280112eb08"/>
    <x v="2"/>
    <x v="0"/>
    <x v="2"/>
    <x v="1"/>
    <n v="0"/>
    <n v="0"/>
    <n v="0"/>
    <n v="30876"/>
    <n v="9871479"/>
    <n v="0"/>
    <n v="0"/>
    <n v="0"/>
    <n v="0"/>
  </r>
  <r>
    <s v="e6ec1065-6fec-437c-a659-a5280112eb08"/>
    <x v="2"/>
    <x v="0"/>
    <x v="2"/>
    <x v="4"/>
    <n v="0"/>
    <n v="0"/>
    <n v="0"/>
    <n v="30876"/>
    <n v="9871479"/>
    <n v="0"/>
    <n v="0"/>
    <n v="0"/>
    <n v="0"/>
  </r>
  <r>
    <s v="e6ec1065-6fec-437c-a659-a5280112eb08"/>
    <x v="2"/>
    <x v="0"/>
    <x v="2"/>
    <x v="5"/>
    <n v="0"/>
    <n v="0"/>
    <n v="0"/>
    <n v="30876"/>
    <n v="9871479"/>
    <n v="0"/>
    <n v="0"/>
    <n v="0"/>
    <n v="0"/>
  </r>
  <r>
    <s v="e6ec1065-6fec-437c-a659-a5280112eb08"/>
    <x v="2"/>
    <x v="0"/>
    <x v="3"/>
    <x v="2"/>
    <n v="0"/>
    <n v="0"/>
    <n v="0"/>
    <n v="14499"/>
    <n v="5008833"/>
    <n v="0"/>
    <n v="0"/>
    <n v="0"/>
    <n v="0"/>
  </r>
  <r>
    <s v="e6ec1065-6fec-437c-a659-a5280112eb08"/>
    <x v="2"/>
    <x v="0"/>
    <x v="3"/>
    <x v="0"/>
    <n v="0"/>
    <n v="0"/>
    <n v="0"/>
    <n v="14499"/>
    <n v="5008833"/>
    <n v="0"/>
    <n v="0"/>
    <n v="0"/>
    <n v="0"/>
  </r>
  <r>
    <s v="e6ec1065-6fec-437c-a659-a5280112eb08"/>
    <x v="2"/>
    <x v="0"/>
    <x v="3"/>
    <x v="3"/>
    <n v="0"/>
    <n v="0"/>
    <n v="0"/>
    <n v="14499"/>
    <n v="5008833"/>
    <n v="0"/>
    <n v="0"/>
    <n v="0"/>
    <n v="0"/>
  </r>
  <r>
    <s v="e6ec1065-6fec-437c-a659-a5280112eb08"/>
    <x v="2"/>
    <x v="0"/>
    <x v="3"/>
    <x v="1"/>
    <n v="0"/>
    <n v="0"/>
    <n v="0"/>
    <n v="14499"/>
    <n v="5008833"/>
    <n v="0"/>
    <n v="0"/>
    <n v="0"/>
    <n v="0"/>
  </r>
  <r>
    <s v="e6ec1065-6fec-437c-a659-a5280112eb08"/>
    <x v="2"/>
    <x v="0"/>
    <x v="3"/>
    <x v="4"/>
    <n v="0"/>
    <n v="0"/>
    <n v="0"/>
    <n v="14499"/>
    <n v="5008833"/>
    <n v="0"/>
    <n v="0"/>
    <n v="0"/>
    <n v="0"/>
  </r>
  <r>
    <s v="e6ec1065-6fec-437c-a659-a5280112eb08"/>
    <x v="2"/>
    <x v="0"/>
    <x v="3"/>
    <x v="5"/>
    <n v="0"/>
    <n v="0"/>
    <n v="0"/>
    <n v="14499"/>
    <n v="5008833"/>
    <n v="0"/>
    <n v="0"/>
    <n v="0"/>
    <n v="0"/>
  </r>
  <r>
    <s v="e6ec1065-6fec-437c-a659-a5280112eb08"/>
    <x v="2"/>
    <x v="1"/>
    <x v="0"/>
    <x v="2"/>
    <n v="0"/>
    <n v="0"/>
    <n v="0"/>
    <n v="36985"/>
    <n v="10594108"/>
    <n v="0"/>
    <n v="0"/>
    <n v="0"/>
    <n v="0"/>
  </r>
  <r>
    <s v="e6ec1065-6fec-437c-a659-a5280112eb08"/>
    <x v="2"/>
    <x v="1"/>
    <x v="0"/>
    <x v="0"/>
    <n v="0"/>
    <n v="0"/>
    <n v="0"/>
    <n v="36985"/>
    <n v="10594108"/>
    <n v="0"/>
    <n v="0"/>
    <n v="0"/>
    <n v="0"/>
  </r>
  <r>
    <s v="e6ec1065-6fec-437c-a659-a5280112eb08"/>
    <x v="2"/>
    <x v="1"/>
    <x v="0"/>
    <x v="3"/>
    <n v="0"/>
    <n v="0"/>
    <n v="0"/>
    <n v="36985"/>
    <n v="10594108"/>
    <n v="0"/>
    <n v="0"/>
    <n v="0"/>
    <n v="0"/>
  </r>
  <r>
    <s v="e6ec1065-6fec-437c-a659-a5280112eb08"/>
    <x v="2"/>
    <x v="1"/>
    <x v="0"/>
    <x v="1"/>
    <n v="0"/>
    <n v="0"/>
    <n v="0"/>
    <n v="36985"/>
    <n v="10594108"/>
    <n v="0"/>
    <n v="0"/>
    <n v="0"/>
    <n v="0"/>
  </r>
  <r>
    <s v="e6ec1065-6fec-437c-a659-a5280112eb08"/>
    <x v="2"/>
    <x v="1"/>
    <x v="0"/>
    <x v="4"/>
    <n v="0"/>
    <n v="0"/>
    <n v="0"/>
    <n v="36985"/>
    <n v="10594108"/>
    <n v="0"/>
    <n v="0"/>
    <n v="0"/>
    <n v="0"/>
  </r>
  <r>
    <s v="e6ec1065-6fec-437c-a659-a5280112eb08"/>
    <x v="2"/>
    <x v="1"/>
    <x v="0"/>
    <x v="5"/>
    <n v="0"/>
    <n v="0"/>
    <n v="0"/>
    <n v="36985"/>
    <n v="10594108"/>
    <n v="0"/>
    <n v="0"/>
    <n v="0"/>
    <n v="0"/>
  </r>
  <r>
    <s v="e6ec1065-6fec-437c-a659-a5280112eb08"/>
    <x v="2"/>
    <x v="1"/>
    <x v="1"/>
    <x v="2"/>
    <n v="0"/>
    <n v="0"/>
    <n v="0"/>
    <n v="41551"/>
    <n v="11156693"/>
    <n v="0"/>
    <n v="0"/>
    <n v="0"/>
    <n v="0"/>
  </r>
  <r>
    <s v="e6ec1065-6fec-437c-a659-a5280112eb08"/>
    <x v="2"/>
    <x v="1"/>
    <x v="1"/>
    <x v="0"/>
    <n v="0"/>
    <n v="0"/>
    <n v="0"/>
    <n v="41551"/>
    <n v="11156693"/>
    <n v="0"/>
    <n v="0"/>
    <n v="0"/>
    <n v="0"/>
  </r>
  <r>
    <s v="e6ec1065-6fec-437c-a659-a5280112eb08"/>
    <x v="2"/>
    <x v="1"/>
    <x v="1"/>
    <x v="3"/>
    <n v="0"/>
    <n v="0"/>
    <n v="0"/>
    <n v="41551"/>
    <n v="11156693"/>
    <n v="0"/>
    <n v="0"/>
    <n v="0"/>
    <n v="0"/>
  </r>
  <r>
    <s v="e6ec1065-6fec-437c-a659-a5280112eb08"/>
    <x v="2"/>
    <x v="1"/>
    <x v="1"/>
    <x v="1"/>
    <n v="0"/>
    <n v="0"/>
    <n v="0"/>
    <n v="41551"/>
    <n v="11156693"/>
    <n v="0"/>
    <n v="0"/>
    <n v="0"/>
    <n v="0"/>
  </r>
  <r>
    <s v="e6ec1065-6fec-437c-a659-a5280112eb08"/>
    <x v="2"/>
    <x v="1"/>
    <x v="1"/>
    <x v="4"/>
    <n v="0"/>
    <n v="0"/>
    <n v="0"/>
    <n v="41551"/>
    <n v="11156693"/>
    <n v="0"/>
    <n v="0"/>
    <n v="0"/>
    <n v="0"/>
  </r>
  <r>
    <s v="e6ec1065-6fec-437c-a659-a5280112eb08"/>
    <x v="2"/>
    <x v="1"/>
    <x v="1"/>
    <x v="5"/>
    <n v="0"/>
    <n v="0"/>
    <n v="0"/>
    <n v="41551"/>
    <n v="11156693"/>
    <n v="0"/>
    <n v="0"/>
    <n v="0"/>
    <n v="0"/>
  </r>
  <r>
    <s v="e6ec1065-6fec-437c-a659-a5280112eb08"/>
    <x v="2"/>
    <x v="1"/>
    <x v="2"/>
    <x v="2"/>
    <n v="0"/>
    <n v="0"/>
    <n v="0"/>
    <n v="30704"/>
    <n v="9665822"/>
    <n v="0"/>
    <n v="0"/>
    <n v="0"/>
    <n v="0"/>
  </r>
  <r>
    <s v="e6ec1065-6fec-437c-a659-a5280112eb08"/>
    <x v="2"/>
    <x v="1"/>
    <x v="2"/>
    <x v="0"/>
    <n v="0"/>
    <n v="0"/>
    <n v="0"/>
    <n v="30704"/>
    <n v="9665822"/>
    <n v="0"/>
    <n v="0"/>
    <n v="0"/>
    <n v="0"/>
  </r>
  <r>
    <s v="e6ec1065-6fec-437c-a659-a5280112eb08"/>
    <x v="2"/>
    <x v="1"/>
    <x v="2"/>
    <x v="3"/>
    <n v="0"/>
    <n v="0"/>
    <n v="0"/>
    <n v="30704"/>
    <n v="9665822"/>
    <n v="0"/>
    <n v="0"/>
    <n v="0"/>
    <n v="0"/>
  </r>
  <r>
    <s v="e6ec1065-6fec-437c-a659-a5280112eb08"/>
    <x v="2"/>
    <x v="1"/>
    <x v="2"/>
    <x v="1"/>
    <n v="0"/>
    <n v="0"/>
    <n v="0"/>
    <n v="30704"/>
    <n v="9665822"/>
    <n v="0"/>
    <n v="0"/>
    <n v="0"/>
    <n v="0"/>
  </r>
  <r>
    <s v="e6ec1065-6fec-437c-a659-a5280112eb08"/>
    <x v="2"/>
    <x v="1"/>
    <x v="2"/>
    <x v="4"/>
    <n v="0"/>
    <n v="0"/>
    <n v="0"/>
    <n v="30704"/>
    <n v="9665822"/>
    <n v="0"/>
    <n v="0"/>
    <n v="0"/>
    <n v="0"/>
  </r>
  <r>
    <s v="e6ec1065-6fec-437c-a659-a5280112eb08"/>
    <x v="2"/>
    <x v="1"/>
    <x v="2"/>
    <x v="5"/>
    <n v="0"/>
    <n v="0"/>
    <n v="0"/>
    <n v="30704"/>
    <n v="9665822"/>
    <n v="0"/>
    <n v="0"/>
    <n v="0"/>
    <n v="0"/>
  </r>
  <r>
    <s v="e6ec1065-6fec-437c-a659-a5280112eb08"/>
    <x v="2"/>
    <x v="1"/>
    <x v="3"/>
    <x v="2"/>
    <n v="0"/>
    <n v="0"/>
    <n v="0"/>
    <n v="12014"/>
    <n v="4110999"/>
    <n v="0"/>
    <n v="0"/>
    <n v="0"/>
    <n v="0"/>
  </r>
  <r>
    <s v="e6ec1065-6fec-437c-a659-a5280112eb08"/>
    <x v="2"/>
    <x v="1"/>
    <x v="3"/>
    <x v="0"/>
    <n v="0"/>
    <n v="0"/>
    <n v="0"/>
    <n v="12014"/>
    <n v="4110999"/>
    <n v="0"/>
    <n v="0"/>
    <n v="0"/>
    <n v="0"/>
  </r>
  <r>
    <s v="e6ec1065-6fec-437c-a659-a5280112eb08"/>
    <x v="2"/>
    <x v="1"/>
    <x v="3"/>
    <x v="3"/>
    <n v="0"/>
    <n v="0"/>
    <n v="0"/>
    <n v="12014"/>
    <n v="4110999"/>
    <n v="0"/>
    <n v="0"/>
    <n v="0"/>
    <n v="0"/>
  </r>
  <r>
    <s v="e6ec1065-6fec-437c-a659-a5280112eb08"/>
    <x v="2"/>
    <x v="1"/>
    <x v="3"/>
    <x v="1"/>
    <n v="0"/>
    <n v="0"/>
    <n v="0"/>
    <n v="12014"/>
    <n v="4110999"/>
    <n v="0"/>
    <n v="0"/>
    <n v="0"/>
    <n v="0"/>
  </r>
  <r>
    <s v="e6ec1065-6fec-437c-a659-a5280112eb08"/>
    <x v="2"/>
    <x v="1"/>
    <x v="3"/>
    <x v="4"/>
    <n v="0"/>
    <n v="0"/>
    <n v="0"/>
    <n v="12014"/>
    <n v="4110999"/>
    <n v="0"/>
    <n v="0"/>
    <n v="0"/>
    <n v="0"/>
  </r>
  <r>
    <s v="e6ec1065-6fec-437c-a659-a5280112eb08"/>
    <x v="2"/>
    <x v="1"/>
    <x v="3"/>
    <x v="5"/>
    <n v="0"/>
    <n v="0"/>
    <n v="0"/>
    <n v="12014"/>
    <n v="4110999"/>
    <n v="0"/>
    <n v="0"/>
    <n v="0"/>
    <n v="0"/>
  </r>
  <r>
    <s v="e6ec1065-6fec-437c-a659-a5280112eb08"/>
    <x v="3"/>
    <x v="0"/>
    <x v="0"/>
    <x v="2"/>
    <n v="0"/>
    <n v="0"/>
    <n v="0"/>
    <n v="35387"/>
    <n v="10289006"/>
    <n v="0"/>
    <n v="0"/>
    <n v="0"/>
    <n v="0"/>
  </r>
  <r>
    <s v="e6ec1065-6fec-437c-a659-a5280112eb08"/>
    <x v="3"/>
    <x v="0"/>
    <x v="0"/>
    <x v="0"/>
    <n v="0"/>
    <n v="0"/>
    <n v="0"/>
    <n v="35387"/>
    <n v="10289006"/>
    <n v="0"/>
    <n v="0"/>
    <n v="0"/>
    <n v="0"/>
  </r>
  <r>
    <s v="e6ec1065-6fec-437c-a659-a5280112eb08"/>
    <x v="3"/>
    <x v="0"/>
    <x v="0"/>
    <x v="3"/>
    <n v="0"/>
    <n v="0"/>
    <n v="0"/>
    <n v="35387"/>
    <n v="10289006"/>
    <n v="0"/>
    <n v="0"/>
    <n v="0"/>
    <n v="0"/>
  </r>
  <r>
    <s v="e6ec1065-6fec-437c-a659-a5280112eb08"/>
    <x v="3"/>
    <x v="0"/>
    <x v="0"/>
    <x v="1"/>
    <n v="0"/>
    <n v="0"/>
    <n v="0"/>
    <n v="35387"/>
    <n v="10289006"/>
    <n v="0"/>
    <n v="0"/>
    <n v="0"/>
    <n v="0"/>
  </r>
  <r>
    <s v="e6ec1065-6fec-437c-a659-a5280112eb08"/>
    <x v="3"/>
    <x v="0"/>
    <x v="0"/>
    <x v="4"/>
    <n v="0"/>
    <n v="0"/>
    <n v="0"/>
    <n v="35387"/>
    <n v="10289006"/>
    <n v="0"/>
    <n v="0"/>
    <n v="0"/>
    <n v="0"/>
  </r>
  <r>
    <s v="e6ec1065-6fec-437c-a659-a5280112eb08"/>
    <x v="3"/>
    <x v="0"/>
    <x v="0"/>
    <x v="5"/>
    <n v="0"/>
    <n v="0"/>
    <n v="0"/>
    <n v="35387"/>
    <n v="10289006"/>
    <n v="0"/>
    <n v="0"/>
    <n v="0"/>
    <n v="0"/>
  </r>
  <r>
    <s v="e6ec1065-6fec-437c-a659-a5280112eb08"/>
    <x v="3"/>
    <x v="0"/>
    <x v="1"/>
    <x v="2"/>
    <n v="0"/>
    <n v="0"/>
    <n v="0"/>
    <n v="42386"/>
    <n v="11782991"/>
    <n v="0"/>
    <n v="0"/>
    <n v="0"/>
    <n v="0"/>
  </r>
  <r>
    <s v="e6ec1065-6fec-437c-a659-a5280112eb08"/>
    <x v="3"/>
    <x v="0"/>
    <x v="1"/>
    <x v="0"/>
    <n v="0"/>
    <n v="0"/>
    <n v="0"/>
    <n v="42386"/>
    <n v="11782991"/>
    <n v="0"/>
    <n v="0"/>
    <n v="0"/>
    <n v="0"/>
  </r>
  <r>
    <s v="e6ec1065-6fec-437c-a659-a5280112eb08"/>
    <x v="3"/>
    <x v="0"/>
    <x v="1"/>
    <x v="3"/>
    <n v="0"/>
    <n v="0"/>
    <n v="0"/>
    <n v="42386"/>
    <n v="11782991"/>
    <n v="0"/>
    <n v="0"/>
    <n v="0"/>
    <n v="0"/>
  </r>
  <r>
    <s v="e6ec1065-6fec-437c-a659-a5280112eb08"/>
    <x v="3"/>
    <x v="0"/>
    <x v="1"/>
    <x v="1"/>
    <n v="0"/>
    <n v="0"/>
    <n v="0"/>
    <n v="42386"/>
    <n v="11782991"/>
    <n v="0"/>
    <n v="0"/>
    <n v="0"/>
    <n v="0"/>
  </r>
  <r>
    <s v="e6ec1065-6fec-437c-a659-a5280112eb08"/>
    <x v="3"/>
    <x v="0"/>
    <x v="1"/>
    <x v="4"/>
    <n v="0"/>
    <n v="0"/>
    <n v="0"/>
    <n v="42386"/>
    <n v="11782991"/>
    <n v="0"/>
    <n v="0"/>
    <n v="0"/>
    <n v="0"/>
  </r>
  <r>
    <s v="e6ec1065-6fec-437c-a659-a5280112eb08"/>
    <x v="3"/>
    <x v="0"/>
    <x v="1"/>
    <x v="5"/>
    <n v="0"/>
    <n v="0"/>
    <n v="0"/>
    <n v="42386"/>
    <n v="11782991"/>
    <n v="0"/>
    <n v="0"/>
    <n v="0"/>
    <n v="0"/>
  </r>
  <r>
    <s v="e6ec1065-6fec-437c-a659-a5280112eb08"/>
    <x v="3"/>
    <x v="0"/>
    <x v="2"/>
    <x v="2"/>
    <n v="0"/>
    <n v="0"/>
    <n v="0"/>
    <n v="31990"/>
    <n v="10300397"/>
    <n v="0"/>
    <n v="0"/>
    <n v="0"/>
    <n v="0"/>
  </r>
  <r>
    <s v="e6ec1065-6fec-437c-a659-a5280112eb08"/>
    <x v="3"/>
    <x v="0"/>
    <x v="2"/>
    <x v="0"/>
    <n v="0"/>
    <n v="0"/>
    <n v="0"/>
    <n v="31990"/>
    <n v="10300397"/>
    <n v="0"/>
    <n v="0"/>
    <n v="0"/>
    <n v="0"/>
  </r>
  <r>
    <s v="e6ec1065-6fec-437c-a659-a5280112eb08"/>
    <x v="3"/>
    <x v="0"/>
    <x v="2"/>
    <x v="3"/>
    <n v="0"/>
    <n v="0"/>
    <n v="0"/>
    <n v="31990"/>
    <n v="10300397"/>
    <n v="0"/>
    <n v="0"/>
    <n v="0"/>
    <n v="0"/>
  </r>
  <r>
    <s v="e6ec1065-6fec-437c-a659-a5280112eb08"/>
    <x v="3"/>
    <x v="0"/>
    <x v="2"/>
    <x v="1"/>
    <n v="0"/>
    <n v="0"/>
    <n v="0"/>
    <n v="31990"/>
    <n v="10300397"/>
    <n v="0"/>
    <n v="0"/>
    <n v="0"/>
    <n v="0"/>
  </r>
  <r>
    <s v="e6ec1065-6fec-437c-a659-a5280112eb08"/>
    <x v="3"/>
    <x v="0"/>
    <x v="2"/>
    <x v="4"/>
    <n v="0"/>
    <n v="0"/>
    <n v="0"/>
    <n v="31990"/>
    <n v="10300397"/>
    <n v="0"/>
    <n v="0"/>
    <n v="0"/>
    <n v="0"/>
  </r>
  <r>
    <s v="e6ec1065-6fec-437c-a659-a5280112eb08"/>
    <x v="3"/>
    <x v="0"/>
    <x v="2"/>
    <x v="5"/>
    <n v="0"/>
    <n v="0"/>
    <n v="0"/>
    <n v="31990"/>
    <n v="10300397"/>
    <n v="0"/>
    <n v="0"/>
    <n v="0"/>
    <n v="0"/>
  </r>
  <r>
    <s v="e6ec1065-6fec-437c-a659-a5280112eb08"/>
    <x v="3"/>
    <x v="0"/>
    <x v="3"/>
    <x v="2"/>
    <n v="0"/>
    <n v="0"/>
    <n v="0"/>
    <n v="14792"/>
    <n v="5126868"/>
    <n v="0"/>
    <n v="0"/>
    <n v="0"/>
    <n v="0"/>
  </r>
  <r>
    <s v="e6ec1065-6fec-437c-a659-a5280112eb08"/>
    <x v="3"/>
    <x v="0"/>
    <x v="3"/>
    <x v="0"/>
    <n v="0"/>
    <n v="0"/>
    <n v="0"/>
    <n v="14792"/>
    <n v="5126868"/>
    <n v="0"/>
    <n v="0"/>
    <n v="0"/>
    <n v="0"/>
  </r>
  <r>
    <s v="e6ec1065-6fec-437c-a659-a5280112eb08"/>
    <x v="3"/>
    <x v="0"/>
    <x v="3"/>
    <x v="3"/>
    <n v="0"/>
    <n v="0"/>
    <n v="0"/>
    <n v="14792"/>
    <n v="5126868"/>
    <n v="0"/>
    <n v="0"/>
    <n v="0"/>
    <n v="0"/>
  </r>
  <r>
    <s v="e6ec1065-6fec-437c-a659-a5280112eb08"/>
    <x v="3"/>
    <x v="0"/>
    <x v="3"/>
    <x v="1"/>
    <n v="0"/>
    <n v="0"/>
    <n v="0"/>
    <n v="14792"/>
    <n v="5126868"/>
    <n v="0"/>
    <n v="0"/>
    <n v="0"/>
    <n v="0"/>
  </r>
  <r>
    <s v="e6ec1065-6fec-437c-a659-a5280112eb08"/>
    <x v="3"/>
    <x v="0"/>
    <x v="3"/>
    <x v="4"/>
    <n v="0"/>
    <n v="0"/>
    <n v="0"/>
    <n v="14792"/>
    <n v="5126868"/>
    <n v="0"/>
    <n v="0"/>
    <n v="0"/>
    <n v="0"/>
  </r>
  <r>
    <s v="e6ec1065-6fec-437c-a659-a5280112eb08"/>
    <x v="3"/>
    <x v="0"/>
    <x v="3"/>
    <x v="5"/>
    <n v="0"/>
    <n v="0"/>
    <n v="0"/>
    <n v="14792"/>
    <n v="5126868"/>
    <n v="0"/>
    <n v="0"/>
    <n v="0"/>
    <n v="0"/>
  </r>
  <r>
    <s v="e6ec1065-6fec-437c-a659-a5280112eb08"/>
    <x v="3"/>
    <x v="1"/>
    <x v="0"/>
    <x v="2"/>
    <n v="0"/>
    <n v="0"/>
    <n v="0"/>
    <n v="37214"/>
    <n v="10696972"/>
    <n v="0"/>
    <n v="0"/>
    <n v="0"/>
    <n v="0"/>
  </r>
  <r>
    <s v="e6ec1065-6fec-437c-a659-a5280112eb08"/>
    <x v="3"/>
    <x v="1"/>
    <x v="0"/>
    <x v="0"/>
    <n v="0"/>
    <n v="0"/>
    <n v="0"/>
    <n v="37214"/>
    <n v="10696972"/>
    <n v="0"/>
    <n v="0"/>
    <n v="0"/>
    <n v="0"/>
  </r>
  <r>
    <s v="e6ec1065-6fec-437c-a659-a5280112eb08"/>
    <x v="3"/>
    <x v="1"/>
    <x v="0"/>
    <x v="3"/>
    <n v="0"/>
    <n v="0"/>
    <n v="0"/>
    <n v="37214"/>
    <n v="10696972"/>
    <n v="0"/>
    <n v="0"/>
    <n v="0"/>
    <n v="0"/>
  </r>
  <r>
    <s v="e6ec1065-6fec-437c-a659-a5280112eb08"/>
    <x v="3"/>
    <x v="1"/>
    <x v="0"/>
    <x v="1"/>
    <n v="0"/>
    <n v="0"/>
    <n v="0"/>
    <n v="37214"/>
    <n v="10696972"/>
    <n v="0"/>
    <n v="0"/>
    <n v="0"/>
    <n v="0"/>
  </r>
  <r>
    <s v="e6ec1065-6fec-437c-a659-a5280112eb08"/>
    <x v="3"/>
    <x v="1"/>
    <x v="0"/>
    <x v="4"/>
    <n v="0"/>
    <n v="0"/>
    <n v="0"/>
    <n v="37214"/>
    <n v="10696972"/>
    <n v="0"/>
    <n v="0"/>
    <n v="0"/>
    <n v="0"/>
  </r>
  <r>
    <s v="e6ec1065-6fec-437c-a659-a5280112eb08"/>
    <x v="3"/>
    <x v="1"/>
    <x v="0"/>
    <x v="5"/>
    <n v="0"/>
    <n v="0"/>
    <n v="0"/>
    <n v="37214"/>
    <n v="10696972"/>
    <n v="0"/>
    <n v="0"/>
    <n v="0"/>
    <n v="0"/>
  </r>
  <r>
    <s v="e6ec1065-6fec-437c-a659-a5280112eb08"/>
    <x v="3"/>
    <x v="1"/>
    <x v="1"/>
    <x v="2"/>
    <n v="0"/>
    <n v="0"/>
    <n v="0"/>
    <n v="42502"/>
    <n v="11364414"/>
    <n v="0"/>
    <n v="0"/>
    <n v="0"/>
    <n v="0"/>
  </r>
  <r>
    <s v="e6ec1065-6fec-437c-a659-a5280112eb08"/>
    <x v="3"/>
    <x v="1"/>
    <x v="1"/>
    <x v="0"/>
    <n v="0"/>
    <n v="0"/>
    <n v="0"/>
    <n v="42502"/>
    <n v="11364414"/>
    <n v="0"/>
    <n v="0"/>
    <n v="0"/>
    <n v="0"/>
  </r>
  <r>
    <s v="e6ec1065-6fec-437c-a659-a5280112eb08"/>
    <x v="3"/>
    <x v="1"/>
    <x v="1"/>
    <x v="3"/>
    <n v="0"/>
    <n v="0"/>
    <n v="0"/>
    <n v="42502"/>
    <n v="11364414"/>
    <n v="0"/>
    <n v="0"/>
    <n v="0"/>
    <n v="0"/>
  </r>
  <r>
    <s v="e6ec1065-6fec-437c-a659-a5280112eb08"/>
    <x v="3"/>
    <x v="1"/>
    <x v="1"/>
    <x v="1"/>
    <n v="0"/>
    <n v="0"/>
    <n v="0"/>
    <n v="42502"/>
    <n v="11364414"/>
    <n v="0"/>
    <n v="0"/>
    <n v="0"/>
    <n v="0"/>
  </r>
  <r>
    <s v="e6ec1065-6fec-437c-a659-a5280112eb08"/>
    <x v="3"/>
    <x v="1"/>
    <x v="1"/>
    <x v="4"/>
    <n v="0"/>
    <n v="0"/>
    <n v="0"/>
    <n v="42502"/>
    <n v="11364414"/>
    <n v="0"/>
    <n v="0"/>
    <n v="0"/>
    <n v="0"/>
  </r>
  <r>
    <s v="e6ec1065-6fec-437c-a659-a5280112eb08"/>
    <x v="3"/>
    <x v="1"/>
    <x v="1"/>
    <x v="5"/>
    <n v="0"/>
    <n v="0"/>
    <n v="0"/>
    <n v="42502"/>
    <n v="11364414"/>
    <n v="0"/>
    <n v="0"/>
    <n v="0"/>
    <n v="0"/>
  </r>
  <r>
    <s v="e6ec1065-6fec-437c-a659-a5280112eb08"/>
    <x v="3"/>
    <x v="1"/>
    <x v="2"/>
    <x v="2"/>
    <n v="0"/>
    <n v="0"/>
    <n v="0"/>
    <n v="31938"/>
    <n v="10143533"/>
    <n v="0"/>
    <n v="0"/>
    <n v="0"/>
    <n v="0"/>
  </r>
  <r>
    <s v="e6ec1065-6fec-437c-a659-a5280112eb08"/>
    <x v="3"/>
    <x v="1"/>
    <x v="2"/>
    <x v="0"/>
    <n v="0"/>
    <n v="0"/>
    <n v="0"/>
    <n v="31938"/>
    <n v="10143533"/>
    <n v="0"/>
    <n v="0"/>
    <n v="0"/>
    <n v="0"/>
  </r>
  <r>
    <s v="e6ec1065-6fec-437c-a659-a5280112eb08"/>
    <x v="3"/>
    <x v="1"/>
    <x v="2"/>
    <x v="3"/>
    <n v="0"/>
    <n v="0"/>
    <n v="0"/>
    <n v="31938"/>
    <n v="10143533"/>
    <n v="0"/>
    <n v="0"/>
    <n v="0"/>
    <n v="0"/>
  </r>
  <r>
    <s v="e6ec1065-6fec-437c-a659-a5280112eb08"/>
    <x v="3"/>
    <x v="1"/>
    <x v="2"/>
    <x v="1"/>
    <n v="0"/>
    <n v="0"/>
    <n v="0"/>
    <n v="31938"/>
    <n v="10143533"/>
    <n v="0"/>
    <n v="0"/>
    <n v="0"/>
    <n v="0"/>
  </r>
  <r>
    <s v="e6ec1065-6fec-437c-a659-a5280112eb08"/>
    <x v="3"/>
    <x v="1"/>
    <x v="2"/>
    <x v="4"/>
    <n v="0"/>
    <n v="0"/>
    <n v="0"/>
    <n v="31938"/>
    <n v="10143533"/>
    <n v="0"/>
    <n v="0"/>
    <n v="0"/>
    <n v="0"/>
  </r>
  <r>
    <s v="e6ec1065-6fec-437c-a659-a5280112eb08"/>
    <x v="3"/>
    <x v="1"/>
    <x v="2"/>
    <x v="5"/>
    <n v="0"/>
    <n v="0"/>
    <n v="0"/>
    <n v="31938"/>
    <n v="10143533"/>
    <n v="0"/>
    <n v="0"/>
    <n v="0"/>
    <n v="0"/>
  </r>
  <r>
    <s v="e6ec1065-6fec-437c-a659-a5280112eb08"/>
    <x v="3"/>
    <x v="1"/>
    <x v="3"/>
    <x v="2"/>
    <n v="0"/>
    <n v="0"/>
    <n v="0"/>
    <n v="12317"/>
    <n v="4203131"/>
    <n v="0"/>
    <n v="0"/>
    <n v="0"/>
    <n v="0"/>
  </r>
  <r>
    <s v="e6ec1065-6fec-437c-a659-a5280112eb08"/>
    <x v="3"/>
    <x v="1"/>
    <x v="3"/>
    <x v="0"/>
    <n v="0"/>
    <n v="0"/>
    <n v="0"/>
    <n v="12317"/>
    <n v="4203131"/>
    <n v="0"/>
    <n v="0"/>
    <n v="0"/>
    <n v="0"/>
  </r>
  <r>
    <s v="e6ec1065-6fec-437c-a659-a5280112eb08"/>
    <x v="3"/>
    <x v="1"/>
    <x v="3"/>
    <x v="3"/>
    <n v="0"/>
    <n v="0"/>
    <n v="0"/>
    <n v="12317"/>
    <n v="4203131"/>
    <n v="0"/>
    <n v="0"/>
    <n v="0"/>
    <n v="0"/>
  </r>
  <r>
    <s v="e6ec1065-6fec-437c-a659-a5280112eb08"/>
    <x v="3"/>
    <x v="1"/>
    <x v="3"/>
    <x v="1"/>
    <n v="0"/>
    <n v="0"/>
    <n v="0"/>
    <n v="12317"/>
    <n v="4203131"/>
    <n v="0"/>
    <n v="0"/>
    <n v="0"/>
    <n v="0"/>
  </r>
  <r>
    <s v="e6ec1065-6fec-437c-a659-a5280112eb08"/>
    <x v="3"/>
    <x v="1"/>
    <x v="3"/>
    <x v="4"/>
    <n v="0"/>
    <n v="0"/>
    <n v="0"/>
    <n v="12317"/>
    <n v="4203131"/>
    <n v="0"/>
    <n v="0"/>
    <n v="0"/>
    <n v="0"/>
  </r>
  <r>
    <s v="e6ec1065-6fec-437c-a659-a5280112eb08"/>
    <x v="3"/>
    <x v="1"/>
    <x v="3"/>
    <x v="5"/>
    <n v="0"/>
    <n v="0"/>
    <n v="0"/>
    <n v="12317"/>
    <n v="4203131"/>
    <n v="0"/>
    <n v="0"/>
    <n v="0"/>
    <n v="0"/>
  </r>
  <r>
    <s v="e6ec1065-6fec-437c-a659-a5280112eb08"/>
    <x v="4"/>
    <x v="0"/>
    <x v="0"/>
    <x v="2"/>
    <n v="0"/>
    <n v="0"/>
    <n v="0"/>
    <n v="34681"/>
    <n v="10227847"/>
    <n v="0"/>
    <n v="0"/>
    <n v="0"/>
    <n v="0"/>
  </r>
  <r>
    <s v="e6ec1065-6fec-437c-a659-a5280112eb08"/>
    <x v="4"/>
    <x v="0"/>
    <x v="0"/>
    <x v="0"/>
    <n v="0"/>
    <n v="0"/>
    <n v="0"/>
    <n v="34681"/>
    <n v="10227847"/>
    <n v="0"/>
    <n v="0"/>
    <n v="0"/>
    <n v="0"/>
  </r>
  <r>
    <s v="e6ec1065-6fec-437c-a659-a5280112eb08"/>
    <x v="4"/>
    <x v="0"/>
    <x v="0"/>
    <x v="3"/>
    <n v="0"/>
    <n v="0"/>
    <n v="0"/>
    <n v="34681"/>
    <n v="10227847"/>
    <n v="0"/>
    <n v="0"/>
    <n v="0"/>
    <n v="0"/>
  </r>
  <r>
    <s v="e6ec1065-6fec-437c-a659-a5280112eb08"/>
    <x v="4"/>
    <x v="0"/>
    <x v="0"/>
    <x v="1"/>
    <n v="0"/>
    <n v="0"/>
    <n v="0"/>
    <n v="34681"/>
    <n v="10227847"/>
    <n v="0"/>
    <n v="0"/>
    <n v="0"/>
    <n v="0"/>
  </r>
  <r>
    <s v="e6ec1065-6fec-437c-a659-a5280112eb08"/>
    <x v="4"/>
    <x v="0"/>
    <x v="0"/>
    <x v="4"/>
    <n v="0"/>
    <n v="0"/>
    <n v="0"/>
    <n v="34681"/>
    <n v="10227847"/>
    <n v="0"/>
    <n v="0"/>
    <n v="0"/>
    <n v="0"/>
  </r>
  <r>
    <s v="e6ec1065-6fec-437c-a659-a5280112eb08"/>
    <x v="4"/>
    <x v="0"/>
    <x v="0"/>
    <x v="5"/>
    <n v="0"/>
    <n v="0"/>
    <n v="0"/>
    <n v="34681"/>
    <n v="10227847"/>
    <n v="0"/>
    <n v="0"/>
    <n v="0"/>
    <n v="0"/>
  </r>
  <r>
    <s v="e6ec1065-6fec-437c-a659-a5280112eb08"/>
    <x v="4"/>
    <x v="0"/>
    <x v="1"/>
    <x v="2"/>
    <n v="0"/>
    <n v="0"/>
    <n v="0"/>
    <n v="41515"/>
    <n v="11699990"/>
    <n v="0"/>
    <n v="0"/>
    <n v="0"/>
    <n v="0"/>
  </r>
  <r>
    <s v="e6ec1065-6fec-437c-a659-a5280112eb08"/>
    <x v="4"/>
    <x v="0"/>
    <x v="1"/>
    <x v="0"/>
    <n v="0"/>
    <n v="0"/>
    <n v="0"/>
    <n v="41515"/>
    <n v="11699990"/>
    <n v="0"/>
    <n v="0"/>
    <n v="0"/>
    <n v="0"/>
  </r>
  <r>
    <s v="e6ec1065-6fec-437c-a659-a5280112eb08"/>
    <x v="4"/>
    <x v="0"/>
    <x v="1"/>
    <x v="3"/>
    <n v="0"/>
    <n v="0"/>
    <n v="0"/>
    <n v="41515"/>
    <n v="11699990"/>
    <n v="0"/>
    <n v="0"/>
    <n v="0"/>
    <n v="0"/>
  </r>
  <r>
    <s v="e6ec1065-6fec-437c-a659-a5280112eb08"/>
    <x v="4"/>
    <x v="0"/>
    <x v="1"/>
    <x v="1"/>
    <n v="0"/>
    <n v="0"/>
    <n v="0"/>
    <n v="41515"/>
    <n v="11699990"/>
    <n v="0"/>
    <n v="0"/>
    <n v="0"/>
    <n v="0"/>
  </r>
  <r>
    <s v="e6ec1065-6fec-437c-a659-a5280112eb08"/>
    <x v="4"/>
    <x v="0"/>
    <x v="1"/>
    <x v="4"/>
    <n v="0"/>
    <n v="0"/>
    <n v="0"/>
    <n v="41515"/>
    <n v="11699990"/>
    <n v="0"/>
    <n v="0"/>
    <n v="0"/>
    <n v="0"/>
  </r>
  <r>
    <s v="e6ec1065-6fec-437c-a659-a5280112eb08"/>
    <x v="4"/>
    <x v="0"/>
    <x v="1"/>
    <x v="5"/>
    <n v="0"/>
    <n v="0"/>
    <n v="0"/>
    <n v="41515"/>
    <n v="11699990"/>
    <n v="0"/>
    <n v="0"/>
    <n v="0"/>
    <n v="0"/>
  </r>
  <r>
    <s v="e6ec1065-6fec-437c-a659-a5280112eb08"/>
    <x v="4"/>
    <x v="0"/>
    <x v="2"/>
    <x v="2"/>
    <n v="0"/>
    <n v="0"/>
    <n v="0"/>
    <n v="32681"/>
    <n v="10478797"/>
    <n v="0"/>
    <n v="0"/>
    <n v="0"/>
    <n v="0"/>
  </r>
  <r>
    <s v="e6ec1065-6fec-437c-a659-a5280112eb08"/>
    <x v="4"/>
    <x v="0"/>
    <x v="2"/>
    <x v="0"/>
    <n v="0"/>
    <n v="0"/>
    <n v="0"/>
    <n v="32681"/>
    <n v="10478797"/>
    <n v="0"/>
    <n v="0"/>
    <n v="0"/>
    <n v="0"/>
  </r>
  <r>
    <s v="e6ec1065-6fec-437c-a659-a5280112eb08"/>
    <x v="4"/>
    <x v="0"/>
    <x v="2"/>
    <x v="3"/>
    <n v="0"/>
    <n v="0"/>
    <n v="0"/>
    <n v="32681"/>
    <n v="10478797"/>
    <n v="0"/>
    <n v="0"/>
    <n v="0"/>
    <n v="0"/>
  </r>
  <r>
    <s v="e6ec1065-6fec-437c-a659-a5280112eb08"/>
    <x v="4"/>
    <x v="0"/>
    <x v="2"/>
    <x v="1"/>
    <n v="0"/>
    <n v="0"/>
    <n v="0"/>
    <n v="32681"/>
    <n v="10478797"/>
    <n v="0"/>
    <n v="0"/>
    <n v="0"/>
    <n v="0"/>
  </r>
  <r>
    <s v="e6ec1065-6fec-437c-a659-a5280112eb08"/>
    <x v="4"/>
    <x v="0"/>
    <x v="2"/>
    <x v="4"/>
    <n v="0"/>
    <n v="0"/>
    <n v="0"/>
    <n v="32681"/>
    <n v="10478797"/>
    <n v="0"/>
    <n v="0"/>
    <n v="0"/>
    <n v="0"/>
  </r>
  <r>
    <s v="e6ec1065-6fec-437c-a659-a5280112eb08"/>
    <x v="4"/>
    <x v="0"/>
    <x v="2"/>
    <x v="5"/>
    <n v="0"/>
    <n v="0"/>
    <n v="0"/>
    <n v="32681"/>
    <n v="10478797"/>
    <n v="0"/>
    <n v="0"/>
    <n v="0"/>
    <n v="0"/>
  </r>
  <r>
    <s v="e6ec1065-6fec-437c-a659-a5280112eb08"/>
    <x v="4"/>
    <x v="0"/>
    <x v="3"/>
    <x v="2"/>
    <n v="0"/>
    <n v="0"/>
    <n v="0"/>
    <n v="15147"/>
    <n v="5236636"/>
    <n v="0"/>
    <n v="0"/>
    <n v="0"/>
    <n v="0"/>
  </r>
  <r>
    <s v="e6ec1065-6fec-437c-a659-a5280112eb08"/>
    <x v="4"/>
    <x v="0"/>
    <x v="3"/>
    <x v="0"/>
    <n v="0"/>
    <n v="0"/>
    <n v="0"/>
    <n v="15147"/>
    <n v="5236636"/>
    <n v="0"/>
    <n v="0"/>
    <n v="0"/>
    <n v="0"/>
  </r>
  <r>
    <s v="e6ec1065-6fec-437c-a659-a5280112eb08"/>
    <x v="4"/>
    <x v="0"/>
    <x v="3"/>
    <x v="3"/>
    <n v="0"/>
    <n v="0"/>
    <n v="0"/>
    <n v="15147"/>
    <n v="5236636"/>
    <n v="0"/>
    <n v="0"/>
    <n v="0"/>
    <n v="0"/>
  </r>
  <r>
    <s v="e6ec1065-6fec-437c-a659-a5280112eb08"/>
    <x v="4"/>
    <x v="0"/>
    <x v="3"/>
    <x v="1"/>
    <n v="0"/>
    <n v="0"/>
    <n v="0"/>
    <n v="15147"/>
    <n v="5236636"/>
    <n v="0"/>
    <n v="0"/>
    <n v="0"/>
    <n v="0"/>
  </r>
  <r>
    <s v="e6ec1065-6fec-437c-a659-a5280112eb08"/>
    <x v="4"/>
    <x v="0"/>
    <x v="3"/>
    <x v="4"/>
    <n v="0"/>
    <n v="0"/>
    <n v="0"/>
    <n v="15147"/>
    <n v="5236636"/>
    <n v="0"/>
    <n v="0"/>
    <n v="0"/>
    <n v="0"/>
  </r>
  <r>
    <s v="e6ec1065-6fec-437c-a659-a5280112eb08"/>
    <x v="4"/>
    <x v="0"/>
    <x v="3"/>
    <x v="5"/>
    <n v="0"/>
    <n v="0"/>
    <n v="0"/>
    <n v="15147"/>
    <n v="5236636"/>
    <n v="0"/>
    <n v="0"/>
    <n v="0"/>
    <n v="0"/>
  </r>
  <r>
    <s v="e6ec1065-6fec-437c-a659-a5280112eb08"/>
    <x v="4"/>
    <x v="1"/>
    <x v="0"/>
    <x v="2"/>
    <n v="0"/>
    <n v="0"/>
    <n v="0"/>
    <n v="36480"/>
    <n v="10657909"/>
    <n v="0"/>
    <n v="0"/>
    <n v="0"/>
    <n v="0"/>
  </r>
  <r>
    <s v="e6ec1065-6fec-437c-a659-a5280112eb08"/>
    <x v="4"/>
    <x v="1"/>
    <x v="0"/>
    <x v="0"/>
    <n v="0"/>
    <n v="0"/>
    <n v="0"/>
    <n v="36480"/>
    <n v="10657909"/>
    <n v="0"/>
    <n v="0"/>
    <n v="0"/>
    <n v="0"/>
  </r>
  <r>
    <s v="e6ec1065-6fec-437c-a659-a5280112eb08"/>
    <x v="4"/>
    <x v="1"/>
    <x v="0"/>
    <x v="3"/>
    <n v="0"/>
    <n v="0"/>
    <n v="0"/>
    <n v="36480"/>
    <n v="10657909"/>
    <n v="0"/>
    <n v="0"/>
    <n v="0"/>
    <n v="0"/>
  </r>
  <r>
    <s v="e6ec1065-6fec-437c-a659-a5280112eb08"/>
    <x v="4"/>
    <x v="1"/>
    <x v="0"/>
    <x v="1"/>
    <n v="0"/>
    <n v="0"/>
    <n v="0"/>
    <n v="36480"/>
    <n v="10657909"/>
    <n v="0"/>
    <n v="0"/>
    <n v="0"/>
    <n v="0"/>
  </r>
  <r>
    <s v="e6ec1065-6fec-437c-a659-a5280112eb08"/>
    <x v="4"/>
    <x v="1"/>
    <x v="0"/>
    <x v="4"/>
    <n v="0"/>
    <n v="0"/>
    <n v="0"/>
    <n v="36480"/>
    <n v="10657909"/>
    <n v="0"/>
    <n v="0"/>
    <n v="0"/>
    <n v="0"/>
  </r>
  <r>
    <s v="e6ec1065-6fec-437c-a659-a5280112eb08"/>
    <x v="4"/>
    <x v="1"/>
    <x v="0"/>
    <x v="5"/>
    <n v="0"/>
    <n v="0"/>
    <n v="0"/>
    <n v="36480"/>
    <n v="10657909"/>
    <n v="0"/>
    <n v="0"/>
    <n v="0"/>
    <n v="0"/>
  </r>
  <r>
    <s v="e6ec1065-6fec-437c-a659-a5280112eb08"/>
    <x v="4"/>
    <x v="1"/>
    <x v="1"/>
    <x v="2"/>
    <n v="0"/>
    <n v="0"/>
    <n v="0"/>
    <n v="41540"/>
    <n v="11191276"/>
    <n v="0"/>
    <n v="0"/>
    <n v="0"/>
    <n v="0"/>
  </r>
  <r>
    <s v="e6ec1065-6fec-437c-a659-a5280112eb08"/>
    <x v="4"/>
    <x v="1"/>
    <x v="1"/>
    <x v="0"/>
    <n v="0"/>
    <n v="0"/>
    <n v="0"/>
    <n v="41540"/>
    <n v="11191276"/>
    <n v="0"/>
    <n v="0"/>
    <n v="0"/>
    <n v="0"/>
  </r>
  <r>
    <s v="e6ec1065-6fec-437c-a659-a5280112eb08"/>
    <x v="4"/>
    <x v="1"/>
    <x v="1"/>
    <x v="3"/>
    <n v="0"/>
    <n v="0"/>
    <n v="0"/>
    <n v="41540"/>
    <n v="11191276"/>
    <n v="0"/>
    <n v="0"/>
    <n v="0"/>
    <n v="0"/>
  </r>
  <r>
    <s v="e6ec1065-6fec-437c-a659-a5280112eb08"/>
    <x v="4"/>
    <x v="1"/>
    <x v="1"/>
    <x v="1"/>
    <n v="0"/>
    <n v="0"/>
    <n v="0"/>
    <n v="41540"/>
    <n v="11191276"/>
    <n v="0"/>
    <n v="0"/>
    <n v="0"/>
    <n v="0"/>
  </r>
  <r>
    <s v="e6ec1065-6fec-437c-a659-a5280112eb08"/>
    <x v="4"/>
    <x v="1"/>
    <x v="1"/>
    <x v="4"/>
    <n v="0"/>
    <n v="0"/>
    <n v="0"/>
    <n v="41540"/>
    <n v="11191276"/>
    <n v="0"/>
    <n v="0"/>
    <n v="0"/>
    <n v="0"/>
  </r>
  <r>
    <s v="e6ec1065-6fec-437c-a659-a5280112eb08"/>
    <x v="4"/>
    <x v="1"/>
    <x v="1"/>
    <x v="5"/>
    <n v="0"/>
    <n v="0"/>
    <n v="0"/>
    <n v="41540"/>
    <n v="11191276"/>
    <n v="0"/>
    <n v="0"/>
    <n v="0"/>
    <n v="0"/>
  </r>
  <r>
    <s v="e6ec1065-6fec-437c-a659-a5280112eb08"/>
    <x v="4"/>
    <x v="1"/>
    <x v="2"/>
    <x v="2"/>
    <n v="0"/>
    <n v="0"/>
    <n v="0"/>
    <n v="32400"/>
    <n v="10269372"/>
    <n v="0"/>
    <n v="0"/>
    <n v="0"/>
    <n v="0"/>
  </r>
  <r>
    <s v="e6ec1065-6fec-437c-a659-a5280112eb08"/>
    <x v="4"/>
    <x v="1"/>
    <x v="2"/>
    <x v="0"/>
    <n v="0"/>
    <n v="0"/>
    <n v="0"/>
    <n v="32400"/>
    <n v="10269372"/>
    <n v="0"/>
    <n v="0"/>
    <n v="0"/>
    <n v="0"/>
  </r>
  <r>
    <s v="e6ec1065-6fec-437c-a659-a5280112eb08"/>
    <x v="4"/>
    <x v="1"/>
    <x v="2"/>
    <x v="3"/>
    <n v="0"/>
    <n v="0"/>
    <n v="0"/>
    <n v="32400"/>
    <n v="10269372"/>
    <n v="0"/>
    <n v="0"/>
    <n v="0"/>
    <n v="0"/>
  </r>
  <r>
    <s v="e6ec1065-6fec-437c-a659-a5280112eb08"/>
    <x v="4"/>
    <x v="1"/>
    <x v="2"/>
    <x v="1"/>
    <n v="0"/>
    <n v="0"/>
    <n v="0"/>
    <n v="32400"/>
    <n v="10269372"/>
    <n v="0"/>
    <n v="0"/>
    <n v="0"/>
    <n v="0"/>
  </r>
  <r>
    <s v="e6ec1065-6fec-437c-a659-a5280112eb08"/>
    <x v="4"/>
    <x v="1"/>
    <x v="2"/>
    <x v="4"/>
    <n v="0"/>
    <n v="0"/>
    <n v="0"/>
    <n v="32400"/>
    <n v="10269372"/>
    <n v="0"/>
    <n v="0"/>
    <n v="0"/>
    <n v="0"/>
  </r>
  <r>
    <s v="e6ec1065-6fec-437c-a659-a5280112eb08"/>
    <x v="4"/>
    <x v="1"/>
    <x v="2"/>
    <x v="5"/>
    <n v="0"/>
    <n v="0"/>
    <n v="0"/>
    <n v="32400"/>
    <n v="10269372"/>
    <n v="0"/>
    <n v="0"/>
    <n v="0"/>
    <n v="0"/>
  </r>
  <r>
    <s v="e6ec1065-6fec-437c-a659-a5280112eb08"/>
    <x v="4"/>
    <x v="1"/>
    <x v="3"/>
    <x v="2"/>
    <n v="0"/>
    <n v="0"/>
    <n v="0"/>
    <n v="12475"/>
    <n v="4272724"/>
    <n v="0"/>
    <n v="0"/>
    <n v="0"/>
    <n v="0"/>
  </r>
  <r>
    <s v="e6ec1065-6fec-437c-a659-a5280112eb08"/>
    <x v="4"/>
    <x v="1"/>
    <x v="3"/>
    <x v="0"/>
    <n v="0"/>
    <n v="0"/>
    <n v="0"/>
    <n v="12475"/>
    <n v="4272724"/>
    <n v="0"/>
    <n v="0"/>
    <n v="0"/>
    <n v="0"/>
  </r>
  <r>
    <s v="e6ec1065-6fec-437c-a659-a5280112eb08"/>
    <x v="4"/>
    <x v="1"/>
    <x v="3"/>
    <x v="3"/>
    <n v="0"/>
    <n v="0"/>
    <n v="0"/>
    <n v="12475"/>
    <n v="4272724"/>
    <n v="0"/>
    <n v="0"/>
    <n v="0"/>
    <n v="0"/>
  </r>
  <r>
    <s v="e6ec1065-6fec-437c-a659-a5280112eb08"/>
    <x v="4"/>
    <x v="1"/>
    <x v="3"/>
    <x v="1"/>
    <n v="0"/>
    <n v="0"/>
    <n v="0"/>
    <n v="12475"/>
    <n v="4272724"/>
    <n v="0"/>
    <n v="0"/>
    <n v="0"/>
    <n v="0"/>
  </r>
  <r>
    <s v="e6ec1065-6fec-437c-a659-a5280112eb08"/>
    <x v="4"/>
    <x v="1"/>
    <x v="3"/>
    <x v="4"/>
    <n v="0"/>
    <n v="0"/>
    <n v="0"/>
    <n v="12475"/>
    <n v="4272724"/>
    <n v="0"/>
    <n v="0"/>
    <n v="0"/>
    <n v="0"/>
  </r>
  <r>
    <s v="e6ec1065-6fec-437c-a659-a5280112eb08"/>
    <x v="4"/>
    <x v="1"/>
    <x v="3"/>
    <x v="5"/>
    <n v="0"/>
    <n v="0"/>
    <n v="0"/>
    <n v="12475"/>
    <n v="4272724"/>
    <n v="0"/>
    <n v="0"/>
    <n v="0"/>
    <n v="0"/>
  </r>
  <r>
    <s v="e6ec1065-6fec-437c-a659-a5280112eb08"/>
    <x v="5"/>
    <x v="0"/>
    <x v="0"/>
    <x v="2"/>
    <n v="0"/>
    <n v="0"/>
    <n v="0"/>
    <n v="33526"/>
    <n v="10007647"/>
    <n v="0"/>
    <n v="0"/>
    <n v="0"/>
    <n v="0"/>
  </r>
  <r>
    <s v="e6ec1065-6fec-437c-a659-a5280112eb08"/>
    <x v="5"/>
    <x v="0"/>
    <x v="0"/>
    <x v="0"/>
    <n v="0"/>
    <n v="0"/>
    <n v="0"/>
    <n v="33526"/>
    <n v="10007647"/>
    <n v="0"/>
    <n v="0"/>
    <n v="0"/>
    <n v="0"/>
  </r>
  <r>
    <s v="e6ec1065-6fec-437c-a659-a5280112eb08"/>
    <x v="5"/>
    <x v="0"/>
    <x v="0"/>
    <x v="3"/>
    <n v="0"/>
    <n v="0"/>
    <n v="0"/>
    <n v="33526"/>
    <n v="10007647"/>
    <n v="0"/>
    <n v="0"/>
    <n v="0"/>
    <n v="0"/>
  </r>
  <r>
    <s v="e6ec1065-6fec-437c-a659-a5280112eb08"/>
    <x v="5"/>
    <x v="0"/>
    <x v="0"/>
    <x v="1"/>
    <n v="0"/>
    <n v="0"/>
    <n v="0"/>
    <n v="33526"/>
    <n v="10007647"/>
    <n v="0"/>
    <n v="0"/>
    <n v="0"/>
    <n v="0"/>
  </r>
  <r>
    <s v="e6ec1065-6fec-437c-a659-a5280112eb08"/>
    <x v="5"/>
    <x v="0"/>
    <x v="0"/>
    <x v="4"/>
    <n v="0"/>
    <n v="0"/>
    <n v="0"/>
    <n v="33526"/>
    <n v="10007647"/>
    <n v="0"/>
    <n v="0"/>
    <n v="0"/>
    <n v="0"/>
  </r>
  <r>
    <s v="e6ec1065-6fec-437c-a659-a5280112eb08"/>
    <x v="5"/>
    <x v="0"/>
    <x v="0"/>
    <x v="5"/>
    <n v="0"/>
    <n v="0"/>
    <n v="0"/>
    <n v="33526"/>
    <n v="10007647"/>
    <n v="0"/>
    <n v="0"/>
    <n v="0"/>
    <n v="0"/>
  </r>
  <r>
    <s v="e6ec1065-6fec-437c-a659-a5280112eb08"/>
    <x v="5"/>
    <x v="0"/>
    <x v="1"/>
    <x v="2"/>
    <n v="0"/>
    <n v="0"/>
    <n v="0"/>
    <n v="40069"/>
    <n v="11233160"/>
    <n v="0"/>
    <n v="0"/>
    <n v="0"/>
    <n v="0"/>
  </r>
  <r>
    <s v="e6ec1065-6fec-437c-a659-a5280112eb08"/>
    <x v="5"/>
    <x v="0"/>
    <x v="1"/>
    <x v="0"/>
    <n v="0"/>
    <n v="0"/>
    <n v="0"/>
    <n v="40069"/>
    <n v="11233160"/>
    <n v="0"/>
    <n v="0"/>
    <n v="0"/>
    <n v="0"/>
  </r>
  <r>
    <s v="e6ec1065-6fec-437c-a659-a5280112eb08"/>
    <x v="5"/>
    <x v="0"/>
    <x v="1"/>
    <x v="3"/>
    <n v="0"/>
    <n v="0"/>
    <n v="0"/>
    <n v="40069"/>
    <n v="11233160"/>
    <n v="0"/>
    <n v="0"/>
    <n v="0"/>
    <n v="0"/>
  </r>
  <r>
    <s v="e6ec1065-6fec-437c-a659-a5280112eb08"/>
    <x v="5"/>
    <x v="0"/>
    <x v="1"/>
    <x v="1"/>
    <n v="0"/>
    <n v="0"/>
    <n v="0"/>
    <n v="40069"/>
    <n v="11233160"/>
    <n v="0"/>
    <n v="0"/>
    <n v="0"/>
    <n v="0"/>
  </r>
  <r>
    <s v="e6ec1065-6fec-437c-a659-a5280112eb08"/>
    <x v="5"/>
    <x v="0"/>
    <x v="1"/>
    <x v="4"/>
    <n v="0"/>
    <n v="0"/>
    <n v="0"/>
    <n v="40069"/>
    <n v="11233160"/>
    <n v="0"/>
    <n v="0"/>
    <n v="0"/>
    <n v="0"/>
  </r>
  <r>
    <s v="e6ec1065-6fec-437c-a659-a5280112eb08"/>
    <x v="5"/>
    <x v="0"/>
    <x v="1"/>
    <x v="5"/>
    <n v="0"/>
    <n v="0"/>
    <n v="0"/>
    <n v="40069"/>
    <n v="11233160"/>
    <n v="0"/>
    <n v="0"/>
    <n v="0"/>
    <n v="0"/>
  </r>
  <r>
    <s v="e6ec1065-6fec-437c-a659-a5280112eb08"/>
    <x v="5"/>
    <x v="0"/>
    <x v="2"/>
    <x v="2"/>
    <n v="0"/>
    <n v="0"/>
    <n v="0"/>
    <n v="32587"/>
    <n v="10483812"/>
    <n v="0"/>
    <n v="0"/>
    <n v="0"/>
    <n v="0"/>
  </r>
  <r>
    <s v="e6ec1065-6fec-437c-a659-a5280112eb08"/>
    <x v="5"/>
    <x v="0"/>
    <x v="2"/>
    <x v="0"/>
    <n v="0"/>
    <n v="0"/>
    <n v="0"/>
    <n v="32587"/>
    <n v="10483812"/>
    <n v="0"/>
    <n v="0"/>
    <n v="0"/>
    <n v="0"/>
  </r>
  <r>
    <s v="e6ec1065-6fec-437c-a659-a5280112eb08"/>
    <x v="5"/>
    <x v="0"/>
    <x v="2"/>
    <x v="3"/>
    <n v="0"/>
    <n v="0"/>
    <n v="0"/>
    <n v="32587"/>
    <n v="10483812"/>
    <n v="0"/>
    <n v="0"/>
    <n v="0"/>
    <n v="0"/>
  </r>
  <r>
    <s v="e6ec1065-6fec-437c-a659-a5280112eb08"/>
    <x v="5"/>
    <x v="0"/>
    <x v="2"/>
    <x v="1"/>
    <n v="0"/>
    <n v="0"/>
    <n v="0"/>
    <n v="32587"/>
    <n v="10483812"/>
    <n v="0"/>
    <n v="0"/>
    <n v="0"/>
    <n v="0"/>
  </r>
  <r>
    <s v="e6ec1065-6fec-437c-a659-a5280112eb08"/>
    <x v="5"/>
    <x v="0"/>
    <x v="2"/>
    <x v="4"/>
    <n v="0"/>
    <n v="0"/>
    <n v="0"/>
    <n v="32587"/>
    <n v="10483812"/>
    <n v="0"/>
    <n v="0"/>
    <n v="0"/>
    <n v="0"/>
  </r>
  <r>
    <s v="e6ec1065-6fec-437c-a659-a5280112eb08"/>
    <x v="5"/>
    <x v="0"/>
    <x v="2"/>
    <x v="5"/>
    <n v="0"/>
    <n v="0"/>
    <n v="0"/>
    <n v="32587"/>
    <n v="10483812"/>
    <n v="0"/>
    <n v="0"/>
    <n v="0"/>
    <n v="0"/>
  </r>
  <r>
    <s v="e6ec1065-6fec-437c-a659-a5280112eb08"/>
    <x v="5"/>
    <x v="0"/>
    <x v="3"/>
    <x v="2"/>
    <n v="0"/>
    <n v="0"/>
    <n v="0"/>
    <n v="15359"/>
    <n v="5300599"/>
    <n v="0"/>
    <n v="0"/>
    <n v="0"/>
    <n v="0"/>
  </r>
  <r>
    <s v="e6ec1065-6fec-437c-a659-a5280112eb08"/>
    <x v="5"/>
    <x v="0"/>
    <x v="3"/>
    <x v="0"/>
    <n v="0"/>
    <n v="0"/>
    <n v="0"/>
    <n v="15359"/>
    <n v="5300599"/>
    <n v="0"/>
    <n v="0"/>
    <n v="0"/>
    <n v="0"/>
  </r>
  <r>
    <s v="e6ec1065-6fec-437c-a659-a5280112eb08"/>
    <x v="5"/>
    <x v="0"/>
    <x v="3"/>
    <x v="3"/>
    <n v="0"/>
    <n v="0"/>
    <n v="0"/>
    <n v="15359"/>
    <n v="5300599"/>
    <n v="0"/>
    <n v="0"/>
    <n v="0"/>
    <n v="0"/>
  </r>
  <r>
    <s v="e6ec1065-6fec-437c-a659-a5280112eb08"/>
    <x v="5"/>
    <x v="0"/>
    <x v="3"/>
    <x v="1"/>
    <n v="0"/>
    <n v="0"/>
    <n v="0"/>
    <n v="15359"/>
    <n v="5300599"/>
    <n v="0"/>
    <n v="0"/>
    <n v="0"/>
    <n v="0"/>
  </r>
  <r>
    <s v="e6ec1065-6fec-437c-a659-a5280112eb08"/>
    <x v="5"/>
    <x v="0"/>
    <x v="3"/>
    <x v="4"/>
    <n v="0"/>
    <n v="0"/>
    <n v="0"/>
    <n v="15359"/>
    <n v="5300599"/>
    <n v="0"/>
    <n v="0"/>
    <n v="0"/>
    <n v="0"/>
  </r>
  <r>
    <s v="e6ec1065-6fec-437c-a659-a5280112eb08"/>
    <x v="5"/>
    <x v="0"/>
    <x v="3"/>
    <x v="5"/>
    <n v="0"/>
    <n v="0"/>
    <n v="0"/>
    <n v="15359"/>
    <n v="5300599"/>
    <n v="0"/>
    <n v="0"/>
    <n v="0"/>
    <n v="0"/>
  </r>
  <r>
    <s v="e6ec1065-6fec-437c-a659-a5280112eb08"/>
    <x v="5"/>
    <x v="1"/>
    <x v="0"/>
    <x v="2"/>
    <n v="0"/>
    <n v="0"/>
    <n v="0"/>
    <n v="35363"/>
    <n v="10437191"/>
    <n v="0"/>
    <n v="0"/>
    <n v="0"/>
    <n v="0"/>
  </r>
  <r>
    <s v="e6ec1065-6fec-437c-a659-a5280112eb08"/>
    <x v="5"/>
    <x v="1"/>
    <x v="0"/>
    <x v="0"/>
    <n v="0"/>
    <n v="0"/>
    <n v="0"/>
    <n v="35363"/>
    <n v="10437191"/>
    <n v="0"/>
    <n v="0"/>
    <n v="0"/>
    <n v="0"/>
  </r>
  <r>
    <s v="e6ec1065-6fec-437c-a659-a5280112eb08"/>
    <x v="5"/>
    <x v="1"/>
    <x v="0"/>
    <x v="3"/>
    <n v="0"/>
    <n v="0"/>
    <n v="0"/>
    <n v="35363"/>
    <n v="10437191"/>
    <n v="0"/>
    <n v="0"/>
    <n v="0"/>
    <n v="0"/>
  </r>
  <r>
    <s v="e6ec1065-6fec-437c-a659-a5280112eb08"/>
    <x v="5"/>
    <x v="1"/>
    <x v="0"/>
    <x v="1"/>
    <n v="0"/>
    <n v="0"/>
    <n v="0"/>
    <n v="35363"/>
    <n v="10437191"/>
    <n v="0"/>
    <n v="0"/>
    <n v="0"/>
    <n v="0"/>
  </r>
  <r>
    <s v="e6ec1065-6fec-437c-a659-a5280112eb08"/>
    <x v="5"/>
    <x v="1"/>
    <x v="0"/>
    <x v="4"/>
    <n v="0"/>
    <n v="0"/>
    <n v="0"/>
    <n v="35363"/>
    <n v="10437191"/>
    <n v="0"/>
    <n v="0"/>
    <n v="0"/>
    <n v="0"/>
  </r>
  <r>
    <s v="e6ec1065-6fec-437c-a659-a5280112eb08"/>
    <x v="5"/>
    <x v="1"/>
    <x v="0"/>
    <x v="5"/>
    <n v="0"/>
    <n v="0"/>
    <n v="0"/>
    <n v="35363"/>
    <n v="10437191"/>
    <n v="0"/>
    <n v="0"/>
    <n v="0"/>
    <n v="0"/>
  </r>
  <r>
    <s v="e6ec1065-6fec-437c-a659-a5280112eb08"/>
    <x v="5"/>
    <x v="1"/>
    <x v="1"/>
    <x v="2"/>
    <n v="0"/>
    <n v="0"/>
    <n v="0"/>
    <n v="40225"/>
    <n v="10774533"/>
    <n v="0"/>
    <n v="0"/>
    <n v="0"/>
    <n v="0"/>
  </r>
  <r>
    <s v="e6ec1065-6fec-437c-a659-a5280112eb08"/>
    <x v="5"/>
    <x v="1"/>
    <x v="1"/>
    <x v="0"/>
    <n v="0"/>
    <n v="0"/>
    <n v="0"/>
    <n v="40225"/>
    <n v="10774533"/>
    <n v="0"/>
    <n v="0"/>
    <n v="0"/>
    <n v="0"/>
  </r>
  <r>
    <s v="e6ec1065-6fec-437c-a659-a5280112eb08"/>
    <x v="5"/>
    <x v="1"/>
    <x v="1"/>
    <x v="3"/>
    <n v="0"/>
    <n v="0"/>
    <n v="0"/>
    <n v="40225"/>
    <n v="10774533"/>
    <n v="0"/>
    <n v="0"/>
    <n v="0"/>
    <n v="0"/>
  </r>
  <r>
    <s v="e6ec1065-6fec-437c-a659-a5280112eb08"/>
    <x v="5"/>
    <x v="1"/>
    <x v="1"/>
    <x v="1"/>
    <n v="0"/>
    <n v="0"/>
    <n v="0"/>
    <n v="40225"/>
    <n v="10774533"/>
    <n v="0"/>
    <n v="0"/>
    <n v="0"/>
    <n v="0"/>
  </r>
  <r>
    <s v="e6ec1065-6fec-437c-a659-a5280112eb08"/>
    <x v="5"/>
    <x v="1"/>
    <x v="1"/>
    <x v="4"/>
    <n v="0"/>
    <n v="0"/>
    <n v="0"/>
    <n v="40225"/>
    <n v="10774533"/>
    <n v="0"/>
    <n v="0"/>
    <n v="0"/>
    <n v="0"/>
  </r>
  <r>
    <s v="e6ec1065-6fec-437c-a659-a5280112eb08"/>
    <x v="5"/>
    <x v="1"/>
    <x v="1"/>
    <x v="5"/>
    <n v="0"/>
    <n v="0"/>
    <n v="0"/>
    <n v="40225"/>
    <n v="10774533"/>
    <n v="0"/>
    <n v="0"/>
    <n v="0"/>
    <n v="0"/>
  </r>
  <r>
    <s v="e6ec1065-6fec-437c-a659-a5280112eb08"/>
    <x v="5"/>
    <x v="1"/>
    <x v="2"/>
    <x v="2"/>
    <n v="0"/>
    <n v="0"/>
    <n v="0"/>
    <n v="32236"/>
    <n v="10247903"/>
    <n v="0"/>
    <n v="0"/>
    <n v="0"/>
    <n v="0"/>
  </r>
  <r>
    <s v="e6ec1065-6fec-437c-a659-a5280112eb08"/>
    <x v="5"/>
    <x v="1"/>
    <x v="2"/>
    <x v="0"/>
    <n v="0"/>
    <n v="0"/>
    <n v="0"/>
    <n v="32236"/>
    <n v="10247903"/>
    <n v="0"/>
    <n v="0"/>
    <n v="0"/>
    <n v="0"/>
  </r>
  <r>
    <s v="e6ec1065-6fec-437c-a659-a5280112eb08"/>
    <x v="5"/>
    <x v="1"/>
    <x v="2"/>
    <x v="3"/>
    <n v="0"/>
    <n v="0"/>
    <n v="0"/>
    <n v="32236"/>
    <n v="10247903"/>
    <n v="0"/>
    <n v="0"/>
    <n v="0"/>
    <n v="0"/>
  </r>
  <r>
    <s v="e6ec1065-6fec-437c-a659-a5280112eb08"/>
    <x v="5"/>
    <x v="1"/>
    <x v="2"/>
    <x v="1"/>
    <n v="0"/>
    <n v="0"/>
    <n v="0"/>
    <n v="32236"/>
    <n v="10247903"/>
    <n v="0"/>
    <n v="0"/>
    <n v="0"/>
    <n v="0"/>
  </r>
  <r>
    <s v="e6ec1065-6fec-437c-a659-a5280112eb08"/>
    <x v="5"/>
    <x v="1"/>
    <x v="2"/>
    <x v="4"/>
    <n v="0"/>
    <n v="0"/>
    <n v="0"/>
    <n v="32236"/>
    <n v="10247903"/>
    <n v="0"/>
    <n v="0"/>
    <n v="0"/>
    <n v="0"/>
  </r>
  <r>
    <s v="e6ec1065-6fec-437c-a659-a5280112eb08"/>
    <x v="5"/>
    <x v="1"/>
    <x v="2"/>
    <x v="5"/>
    <n v="0"/>
    <n v="0"/>
    <n v="0"/>
    <n v="32236"/>
    <n v="10247903"/>
    <n v="0"/>
    <n v="0"/>
    <n v="0"/>
    <n v="0"/>
  </r>
  <r>
    <s v="e6ec1065-6fec-437c-a659-a5280112eb08"/>
    <x v="5"/>
    <x v="1"/>
    <x v="3"/>
    <x v="2"/>
    <n v="0"/>
    <n v="0"/>
    <n v="0"/>
    <n v="12606"/>
    <n v="4287903"/>
    <n v="0"/>
    <n v="0"/>
    <n v="0"/>
    <n v="0"/>
  </r>
  <r>
    <s v="e6ec1065-6fec-437c-a659-a5280112eb08"/>
    <x v="5"/>
    <x v="1"/>
    <x v="3"/>
    <x v="0"/>
    <n v="0"/>
    <n v="0"/>
    <n v="0"/>
    <n v="12606"/>
    <n v="4287903"/>
    <n v="0"/>
    <n v="0"/>
    <n v="0"/>
    <n v="0"/>
  </r>
  <r>
    <s v="e6ec1065-6fec-437c-a659-a5280112eb08"/>
    <x v="5"/>
    <x v="1"/>
    <x v="3"/>
    <x v="3"/>
    <n v="0"/>
    <n v="0"/>
    <n v="0"/>
    <n v="12606"/>
    <n v="4287903"/>
    <n v="0"/>
    <n v="0"/>
    <n v="0"/>
    <n v="0"/>
  </r>
  <r>
    <s v="e6ec1065-6fec-437c-a659-a5280112eb08"/>
    <x v="5"/>
    <x v="1"/>
    <x v="3"/>
    <x v="1"/>
    <n v="0"/>
    <n v="0"/>
    <n v="0"/>
    <n v="12606"/>
    <n v="4287903"/>
    <n v="0"/>
    <n v="0"/>
    <n v="0"/>
    <n v="0"/>
  </r>
  <r>
    <s v="e6ec1065-6fec-437c-a659-a5280112eb08"/>
    <x v="5"/>
    <x v="1"/>
    <x v="3"/>
    <x v="4"/>
    <n v="0"/>
    <n v="0"/>
    <n v="0"/>
    <n v="12606"/>
    <n v="4287903"/>
    <n v="0"/>
    <n v="0"/>
    <n v="0"/>
    <n v="0"/>
  </r>
  <r>
    <s v="e6ec1065-6fec-437c-a659-a5280112eb08"/>
    <x v="5"/>
    <x v="1"/>
    <x v="3"/>
    <x v="5"/>
    <n v="0"/>
    <n v="0"/>
    <n v="0"/>
    <n v="12606"/>
    <n v="4287903"/>
    <n v="0"/>
    <n v="0"/>
    <n v="0"/>
    <n v="0"/>
  </r>
  <r>
    <s v="e6ec1065-6fec-437c-a659-a5280112eb08"/>
    <x v="6"/>
    <x v="0"/>
    <x v="0"/>
    <x v="2"/>
    <n v="0"/>
    <n v="0"/>
    <n v="0"/>
    <n v="32602"/>
    <n v="9746955"/>
    <n v="0"/>
    <n v="0"/>
    <n v="0"/>
    <n v="0"/>
  </r>
  <r>
    <s v="e6ec1065-6fec-437c-a659-a5280112eb08"/>
    <x v="6"/>
    <x v="0"/>
    <x v="0"/>
    <x v="0"/>
    <n v="0"/>
    <n v="0"/>
    <n v="0"/>
    <n v="32602"/>
    <n v="9746955"/>
    <n v="0"/>
    <n v="0"/>
    <n v="0"/>
    <n v="0"/>
  </r>
  <r>
    <s v="e6ec1065-6fec-437c-a659-a5280112eb08"/>
    <x v="6"/>
    <x v="0"/>
    <x v="0"/>
    <x v="3"/>
    <n v="0"/>
    <n v="0"/>
    <n v="0"/>
    <n v="32602"/>
    <n v="9746955"/>
    <n v="0"/>
    <n v="0"/>
    <n v="0"/>
    <n v="0"/>
  </r>
  <r>
    <s v="e6ec1065-6fec-437c-a659-a5280112eb08"/>
    <x v="6"/>
    <x v="0"/>
    <x v="0"/>
    <x v="1"/>
    <n v="0"/>
    <n v="0"/>
    <n v="0"/>
    <n v="32602"/>
    <n v="9746955"/>
    <n v="0"/>
    <n v="0"/>
    <n v="0"/>
    <n v="0"/>
  </r>
  <r>
    <s v="e6ec1065-6fec-437c-a659-a5280112eb08"/>
    <x v="6"/>
    <x v="0"/>
    <x v="0"/>
    <x v="4"/>
    <n v="0"/>
    <n v="0"/>
    <n v="0"/>
    <n v="32602"/>
    <n v="9746955"/>
    <n v="0"/>
    <n v="0"/>
    <n v="0"/>
    <n v="0"/>
  </r>
  <r>
    <s v="e6ec1065-6fec-437c-a659-a5280112eb08"/>
    <x v="6"/>
    <x v="0"/>
    <x v="0"/>
    <x v="5"/>
    <n v="0"/>
    <n v="0"/>
    <n v="0"/>
    <n v="32602"/>
    <n v="9746955"/>
    <n v="0"/>
    <n v="0"/>
    <n v="0"/>
    <n v="0"/>
  </r>
  <r>
    <s v="e6ec1065-6fec-437c-a659-a5280112eb08"/>
    <x v="6"/>
    <x v="0"/>
    <x v="1"/>
    <x v="2"/>
    <n v="0"/>
    <n v="0"/>
    <n v="0"/>
    <n v="38813"/>
    <n v="10902342"/>
    <n v="0"/>
    <n v="0"/>
    <n v="0"/>
    <n v="0"/>
  </r>
  <r>
    <s v="e6ec1065-6fec-437c-a659-a5280112eb08"/>
    <x v="6"/>
    <x v="0"/>
    <x v="1"/>
    <x v="0"/>
    <n v="0"/>
    <n v="0"/>
    <n v="0"/>
    <n v="38813"/>
    <n v="10902342"/>
    <n v="0"/>
    <n v="0"/>
    <n v="0"/>
    <n v="0"/>
  </r>
  <r>
    <s v="e6ec1065-6fec-437c-a659-a5280112eb08"/>
    <x v="6"/>
    <x v="0"/>
    <x v="1"/>
    <x v="3"/>
    <n v="0"/>
    <n v="0"/>
    <n v="0"/>
    <n v="38813"/>
    <n v="10902342"/>
    <n v="0"/>
    <n v="0"/>
    <n v="0"/>
    <n v="0"/>
  </r>
  <r>
    <s v="e6ec1065-6fec-437c-a659-a5280112eb08"/>
    <x v="6"/>
    <x v="0"/>
    <x v="1"/>
    <x v="1"/>
    <n v="0"/>
    <n v="0"/>
    <n v="0"/>
    <n v="38813"/>
    <n v="10902342"/>
    <n v="0"/>
    <n v="0"/>
    <n v="0"/>
    <n v="0"/>
  </r>
  <r>
    <s v="e6ec1065-6fec-437c-a659-a5280112eb08"/>
    <x v="6"/>
    <x v="0"/>
    <x v="1"/>
    <x v="4"/>
    <n v="0"/>
    <n v="0"/>
    <n v="0"/>
    <n v="38813"/>
    <n v="10902342"/>
    <n v="0"/>
    <n v="0"/>
    <n v="0"/>
    <n v="0"/>
  </r>
  <r>
    <s v="e6ec1065-6fec-437c-a659-a5280112eb08"/>
    <x v="6"/>
    <x v="0"/>
    <x v="1"/>
    <x v="5"/>
    <n v="0"/>
    <n v="0"/>
    <n v="0"/>
    <n v="38813"/>
    <n v="10902342"/>
    <n v="0"/>
    <n v="0"/>
    <n v="0"/>
    <n v="0"/>
  </r>
  <r>
    <s v="e6ec1065-6fec-437c-a659-a5280112eb08"/>
    <x v="6"/>
    <x v="0"/>
    <x v="2"/>
    <x v="2"/>
    <n v="0"/>
    <n v="0"/>
    <n v="0"/>
    <n v="32589"/>
    <n v="10546574"/>
    <n v="0"/>
    <n v="0"/>
    <n v="0"/>
    <n v="0"/>
  </r>
  <r>
    <s v="e6ec1065-6fec-437c-a659-a5280112eb08"/>
    <x v="6"/>
    <x v="0"/>
    <x v="2"/>
    <x v="0"/>
    <n v="0"/>
    <n v="0"/>
    <n v="0"/>
    <n v="32589"/>
    <n v="10546574"/>
    <n v="0"/>
    <n v="0"/>
    <n v="0"/>
    <n v="0"/>
  </r>
  <r>
    <s v="e6ec1065-6fec-437c-a659-a5280112eb08"/>
    <x v="6"/>
    <x v="0"/>
    <x v="2"/>
    <x v="3"/>
    <n v="0"/>
    <n v="0"/>
    <n v="0"/>
    <n v="32589"/>
    <n v="10546574"/>
    <n v="0"/>
    <n v="0"/>
    <n v="0"/>
    <n v="0"/>
  </r>
  <r>
    <s v="e6ec1065-6fec-437c-a659-a5280112eb08"/>
    <x v="6"/>
    <x v="0"/>
    <x v="2"/>
    <x v="1"/>
    <n v="0"/>
    <n v="0"/>
    <n v="0"/>
    <n v="32589"/>
    <n v="10546574"/>
    <n v="0"/>
    <n v="0"/>
    <n v="0"/>
    <n v="0"/>
  </r>
  <r>
    <s v="e6ec1065-6fec-437c-a659-a5280112eb08"/>
    <x v="6"/>
    <x v="0"/>
    <x v="2"/>
    <x v="4"/>
    <n v="0"/>
    <n v="0"/>
    <n v="0"/>
    <n v="32589"/>
    <n v="10546574"/>
    <n v="0"/>
    <n v="0"/>
    <n v="0"/>
    <n v="0"/>
  </r>
  <r>
    <s v="e6ec1065-6fec-437c-a659-a5280112eb08"/>
    <x v="6"/>
    <x v="0"/>
    <x v="2"/>
    <x v="5"/>
    <n v="0"/>
    <n v="0"/>
    <n v="0"/>
    <n v="32589"/>
    <n v="10546574"/>
    <n v="0"/>
    <n v="0"/>
    <n v="0"/>
    <n v="0"/>
  </r>
  <r>
    <s v="e6ec1065-6fec-437c-a659-a5280112eb08"/>
    <x v="6"/>
    <x v="0"/>
    <x v="3"/>
    <x v="2"/>
    <n v="0"/>
    <n v="0"/>
    <n v="0"/>
    <n v="15526"/>
    <n v="5374139"/>
    <n v="0"/>
    <n v="0"/>
    <n v="0"/>
    <n v="0"/>
  </r>
  <r>
    <s v="e6ec1065-6fec-437c-a659-a5280112eb08"/>
    <x v="6"/>
    <x v="0"/>
    <x v="3"/>
    <x v="0"/>
    <n v="0"/>
    <n v="0"/>
    <n v="0"/>
    <n v="15526"/>
    <n v="5374139"/>
    <n v="0"/>
    <n v="0"/>
    <n v="0"/>
    <n v="0"/>
  </r>
  <r>
    <s v="e6ec1065-6fec-437c-a659-a5280112eb08"/>
    <x v="6"/>
    <x v="0"/>
    <x v="3"/>
    <x v="3"/>
    <n v="0"/>
    <n v="0"/>
    <n v="0"/>
    <n v="15526"/>
    <n v="5374139"/>
    <n v="0"/>
    <n v="0"/>
    <n v="0"/>
    <n v="0"/>
  </r>
  <r>
    <s v="e6ec1065-6fec-437c-a659-a5280112eb08"/>
    <x v="6"/>
    <x v="0"/>
    <x v="3"/>
    <x v="1"/>
    <n v="0"/>
    <n v="0"/>
    <n v="0"/>
    <n v="15526"/>
    <n v="5374139"/>
    <n v="0"/>
    <n v="0"/>
    <n v="0"/>
    <n v="0"/>
  </r>
  <r>
    <s v="e6ec1065-6fec-437c-a659-a5280112eb08"/>
    <x v="6"/>
    <x v="0"/>
    <x v="3"/>
    <x v="4"/>
    <n v="0"/>
    <n v="0"/>
    <n v="0"/>
    <n v="15526"/>
    <n v="5374139"/>
    <n v="0"/>
    <n v="0"/>
    <n v="0"/>
    <n v="0"/>
  </r>
  <r>
    <s v="e6ec1065-6fec-437c-a659-a5280112eb08"/>
    <x v="6"/>
    <x v="0"/>
    <x v="3"/>
    <x v="5"/>
    <n v="0"/>
    <n v="0"/>
    <n v="0"/>
    <n v="15526"/>
    <n v="5374139"/>
    <n v="0"/>
    <n v="0"/>
    <n v="0"/>
    <n v="0"/>
  </r>
  <r>
    <s v="e6ec1065-6fec-437c-a659-a5280112eb08"/>
    <x v="6"/>
    <x v="1"/>
    <x v="0"/>
    <x v="2"/>
    <n v="0"/>
    <n v="0"/>
    <n v="0"/>
    <n v="34229"/>
    <n v="10170375"/>
    <n v="0"/>
    <n v="0"/>
    <n v="0"/>
    <n v="0"/>
  </r>
  <r>
    <s v="e6ec1065-6fec-437c-a659-a5280112eb08"/>
    <x v="6"/>
    <x v="1"/>
    <x v="0"/>
    <x v="0"/>
    <n v="0"/>
    <n v="0"/>
    <n v="0"/>
    <n v="34229"/>
    <n v="10170375"/>
    <n v="0"/>
    <n v="0"/>
    <n v="0"/>
    <n v="0"/>
  </r>
  <r>
    <s v="e6ec1065-6fec-437c-a659-a5280112eb08"/>
    <x v="6"/>
    <x v="1"/>
    <x v="0"/>
    <x v="3"/>
    <n v="0"/>
    <n v="0"/>
    <n v="0"/>
    <n v="34229"/>
    <n v="10170375"/>
    <n v="0"/>
    <n v="0"/>
    <n v="0"/>
    <n v="0"/>
  </r>
  <r>
    <s v="e6ec1065-6fec-437c-a659-a5280112eb08"/>
    <x v="6"/>
    <x v="1"/>
    <x v="0"/>
    <x v="1"/>
    <n v="0"/>
    <n v="0"/>
    <n v="0"/>
    <n v="34229"/>
    <n v="10170375"/>
    <n v="0"/>
    <n v="0"/>
    <n v="0"/>
    <n v="0"/>
  </r>
  <r>
    <s v="e6ec1065-6fec-437c-a659-a5280112eb08"/>
    <x v="6"/>
    <x v="1"/>
    <x v="0"/>
    <x v="4"/>
    <n v="0"/>
    <n v="0"/>
    <n v="0"/>
    <n v="34229"/>
    <n v="10170375"/>
    <n v="0"/>
    <n v="0"/>
    <n v="0"/>
    <n v="0"/>
  </r>
  <r>
    <s v="e6ec1065-6fec-437c-a659-a5280112eb08"/>
    <x v="6"/>
    <x v="1"/>
    <x v="0"/>
    <x v="5"/>
    <n v="0"/>
    <n v="0"/>
    <n v="0"/>
    <n v="34229"/>
    <n v="10170375"/>
    <n v="0"/>
    <n v="0"/>
    <n v="0"/>
    <n v="0"/>
  </r>
  <r>
    <s v="e6ec1065-6fec-437c-a659-a5280112eb08"/>
    <x v="6"/>
    <x v="1"/>
    <x v="1"/>
    <x v="2"/>
    <n v="0"/>
    <n v="0"/>
    <n v="0"/>
    <n v="39647"/>
    <n v="10607124"/>
    <n v="0"/>
    <n v="0"/>
    <n v="0"/>
    <n v="0"/>
  </r>
  <r>
    <s v="e6ec1065-6fec-437c-a659-a5280112eb08"/>
    <x v="6"/>
    <x v="1"/>
    <x v="1"/>
    <x v="0"/>
    <n v="0"/>
    <n v="0"/>
    <n v="0"/>
    <n v="39647"/>
    <n v="10607124"/>
    <n v="0"/>
    <n v="0"/>
    <n v="0"/>
    <n v="0"/>
  </r>
  <r>
    <s v="e6ec1065-6fec-437c-a659-a5280112eb08"/>
    <x v="6"/>
    <x v="1"/>
    <x v="1"/>
    <x v="3"/>
    <n v="0"/>
    <n v="0"/>
    <n v="0"/>
    <n v="39647"/>
    <n v="10607124"/>
    <n v="0"/>
    <n v="0"/>
    <n v="0"/>
    <n v="0"/>
  </r>
  <r>
    <s v="e6ec1065-6fec-437c-a659-a5280112eb08"/>
    <x v="6"/>
    <x v="1"/>
    <x v="1"/>
    <x v="1"/>
    <n v="0"/>
    <n v="0"/>
    <n v="0"/>
    <n v="39647"/>
    <n v="10607124"/>
    <n v="0"/>
    <n v="0"/>
    <n v="0"/>
    <n v="0"/>
  </r>
  <r>
    <s v="e6ec1065-6fec-437c-a659-a5280112eb08"/>
    <x v="6"/>
    <x v="1"/>
    <x v="1"/>
    <x v="4"/>
    <n v="0"/>
    <n v="0"/>
    <n v="0"/>
    <n v="39647"/>
    <n v="10607124"/>
    <n v="0"/>
    <n v="0"/>
    <n v="0"/>
    <n v="0"/>
  </r>
  <r>
    <s v="e6ec1065-6fec-437c-a659-a5280112eb08"/>
    <x v="6"/>
    <x v="1"/>
    <x v="1"/>
    <x v="5"/>
    <n v="0"/>
    <n v="0"/>
    <n v="0"/>
    <n v="39647"/>
    <n v="10607124"/>
    <n v="0"/>
    <n v="0"/>
    <n v="0"/>
    <n v="0"/>
  </r>
  <r>
    <s v="e6ec1065-6fec-437c-a659-a5280112eb08"/>
    <x v="6"/>
    <x v="1"/>
    <x v="2"/>
    <x v="2"/>
    <n v="0"/>
    <n v="0"/>
    <n v="0"/>
    <n v="32356"/>
    <n v="10312276"/>
    <n v="0"/>
    <n v="0"/>
    <n v="0"/>
    <n v="0"/>
  </r>
  <r>
    <s v="e6ec1065-6fec-437c-a659-a5280112eb08"/>
    <x v="6"/>
    <x v="1"/>
    <x v="2"/>
    <x v="0"/>
    <n v="0"/>
    <n v="0"/>
    <n v="0"/>
    <n v="32356"/>
    <n v="10312276"/>
    <n v="0"/>
    <n v="0"/>
    <n v="0"/>
    <n v="0"/>
  </r>
  <r>
    <s v="e6ec1065-6fec-437c-a659-a5280112eb08"/>
    <x v="6"/>
    <x v="1"/>
    <x v="2"/>
    <x v="3"/>
    <n v="0"/>
    <n v="0"/>
    <n v="0"/>
    <n v="32356"/>
    <n v="10312276"/>
    <n v="0"/>
    <n v="0"/>
    <n v="0"/>
    <n v="0"/>
  </r>
  <r>
    <s v="e6ec1065-6fec-437c-a659-a5280112eb08"/>
    <x v="6"/>
    <x v="1"/>
    <x v="2"/>
    <x v="1"/>
    <n v="0"/>
    <n v="0"/>
    <n v="0"/>
    <n v="32356"/>
    <n v="10312276"/>
    <n v="0"/>
    <n v="0"/>
    <n v="0"/>
    <n v="0"/>
  </r>
  <r>
    <s v="e6ec1065-6fec-437c-a659-a5280112eb08"/>
    <x v="6"/>
    <x v="1"/>
    <x v="2"/>
    <x v="4"/>
    <n v="0"/>
    <n v="0"/>
    <n v="0"/>
    <n v="32356"/>
    <n v="10312276"/>
    <n v="0"/>
    <n v="0"/>
    <n v="0"/>
    <n v="0"/>
  </r>
  <r>
    <s v="e6ec1065-6fec-437c-a659-a5280112eb08"/>
    <x v="6"/>
    <x v="1"/>
    <x v="2"/>
    <x v="5"/>
    <n v="0"/>
    <n v="0"/>
    <n v="0"/>
    <n v="32356"/>
    <n v="10312276"/>
    <n v="0"/>
    <n v="0"/>
    <n v="0"/>
    <n v="0"/>
  </r>
  <r>
    <s v="e6ec1065-6fec-437c-a659-a5280112eb08"/>
    <x v="6"/>
    <x v="1"/>
    <x v="3"/>
    <x v="2"/>
    <n v="0"/>
    <n v="0"/>
    <n v="0"/>
    <n v="12796"/>
    <n v="4363597"/>
    <n v="0"/>
    <n v="0"/>
    <n v="0"/>
    <n v="0"/>
  </r>
  <r>
    <s v="e6ec1065-6fec-437c-a659-a5280112eb08"/>
    <x v="6"/>
    <x v="1"/>
    <x v="3"/>
    <x v="0"/>
    <n v="0"/>
    <n v="0"/>
    <n v="0"/>
    <n v="12796"/>
    <n v="4363597"/>
    <n v="0"/>
    <n v="0"/>
    <n v="0"/>
    <n v="0"/>
  </r>
  <r>
    <s v="e6ec1065-6fec-437c-a659-a5280112eb08"/>
    <x v="6"/>
    <x v="1"/>
    <x v="3"/>
    <x v="3"/>
    <n v="0"/>
    <n v="0"/>
    <n v="0"/>
    <n v="12796"/>
    <n v="4363597"/>
    <n v="0"/>
    <n v="0"/>
    <n v="0"/>
    <n v="0"/>
  </r>
  <r>
    <s v="e6ec1065-6fec-437c-a659-a5280112eb08"/>
    <x v="6"/>
    <x v="1"/>
    <x v="3"/>
    <x v="1"/>
    <n v="0"/>
    <n v="0"/>
    <n v="0"/>
    <n v="12796"/>
    <n v="4363597"/>
    <n v="0"/>
    <n v="0"/>
    <n v="0"/>
    <n v="0"/>
  </r>
  <r>
    <s v="e6ec1065-6fec-437c-a659-a5280112eb08"/>
    <x v="6"/>
    <x v="1"/>
    <x v="3"/>
    <x v="4"/>
    <n v="0"/>
    <n v="0"/>
    <n v="0"/>
    <n v="12796"/>
    <n v="4363597"/>
    <n v="0"/>
    <n v="0"/>
    <n v="0"/>
    <n v="0"/>
  </r>
  <r>
    <s v="e6ec1065-6fec-437c-a659-a5280112eb08"/>
    <x v="6"/>
    <x v="1"/>
    <x v="3"/>
    <x v="5"/>
    <n v="0"/>
    <n v="0"/>
    <n v="0"/>
    <n v="12796"/>
    <n v="4363597"/>
    <n v="0"/>
    <n v="0"/>
    <n v="0"/>
    <n v="0"/>
  </r>
  <r>
    <s v="e6ec1065-6fec-437c-a659-a5280112eb08"/>
    <x v="7"/>
    <x v="0"/>
    <x v="0"/>
    <x v="2"/>
    <n v="0"/>
    <n v="0"/>
    <n v="0"/>
    <n v="32610"/>
    <n v="9447822"/>
    <n v="0"/>
    <n v="0"/>
    <n v="0"/>
    <n v="0"/>
  </r>
  <r>
    <s v="e6ec1065-6fec-437c-a659-a5280112eb08"/>
    <x v="7"/>
    <x v="0"/>
    <x v="0"/>
    <x v="0"/>
    <n v="0"/>
    <n v="0"/>
    <n v="0"/>
    <n v="32610"/>
    <n v="9447822"/>
    <n v="0"/>
    <n v="0"/>
    <n v="0"/>
    <n v="0"/>
  </r>
  <r>
    <s v="e6ec1065-6fec-437c-a659-a5280112eb08"/>
    <x v="7"/>
    <x v="0"/>
    <x v="0"/>
    <x v="3"/>
    <n v="0"/>
    <n v="0"/>
    <n v="0"/>
    <n v="32610"/>
    <n v="9447822"/>
    <n v="0"/>
    <n v="0"/>
    <n v="0"/>
    <n v="0"/>
  </r>
  <r>
    <s v="e6ec1065-6fec-437c-a659-a5280112eb08"/>
    <x v="7"/>
    <x v="0"/>
    <x v="0"/>
    <x v="1"/>
    <n v="0"/>
    <n v="0"/>
    <n v="0"/>
    <n v="32610"/>
    <n v="9447822"/>
    <n v="0"/>
    <n v="0"/>
    <n v="0"/>
    <n v="0"/>
  </r>
  <r>
    <s v="e6ec1065-6fec-437c-a659-a5280112eb08"/>
    <x v="7"/>
    <x v="0"/>
    <x v="0"/>
    <x v="4"/>
    <n v="0"/>
    <n v="0"/>
    <n v="0"/>
    <n v="32610"/>
    <n v="9447822"/>
    <n v="0"/>
    <n v="0"/>
    <n v="0"/>
    <n v="0"/>
  </r>
  <r>
    <s v="e6ec1065-6fec-437c-a659-a5280112eb08"/>
    <x v="7"/>
    <x v="0"/>
    <x v="0"/>
    <x v="5"/>
    <n v="0"/>
    <n v="0"/>
    <n v="0"/>
    <n v="32610"/>
    <n v="9447822"/>
    <n v="0"/>
    <n v="0"/>
    <n v="0"/>
    <n v="0"/>
  </r>
  <r>
    <s v="e6ec1065-6fec-437c-a659-a5280112eb08"/>
    <x v="7"/>
    <x v="0"/>
    <x v="1"/>
    <x v="2"/>
    <n v="0"/>
    <n v="0"/>
    <n v="0"/>
    <n v="38609"/>
    <n v="10628515"/>
    <n v="0"/>
    <n v="0"/>
    <n v="0"/>
    <n v="0"/>
  </r>
  <r>
    <s v="e6ec1065-6fec-437c-a659-a5280112eb08"/>
    <x v="7"/>
    <x v="0"/>
    <x v="1"/>
    <x v="0"/>
    <n v="0"/>
    <n v="0"/>
    <n v="0"/>
    <n v="38609"/>
    <n v="10628515"/>
    <n v="0"/>
    <n v="0"/>
    <n v="0"/>
    <n v="0"/>
  </r>
  <r>
    <s v="e6ec1065-6fec-437c-a659-a5280112eb08"/>
    <x v="7"/>
    <x v="0"/>
    <x v="1"/>
    <x v="3"/>
    <n v="0"/>
    <n v="0"/>
    <n v="0"/>
    <n v="38609"/>
    <n v="10628515"/>
    <n v="0"/>
    <n v="0"/>
    <n v="0"/>
    <n v="0"/>
  </r>
  <r>
    <s v="e6ec1065-6fec-437c-a659-a5280112eb08"/>
    <x v="7"/>
    <x v="0"/>
    <x v="1"/>
    <x v="1"/>
    <n v="0"/>
    <n v="0"/>
    <n v="0"/>
    <n v="38609"/>
    <n v="10628515"/>
    <n v="0"/>
    <n v="0"/>
    <n v="0"/>
    <n v="0"/>
  </r>
  <r>
    <s v="e6ec1065-6fec-437c-a659-a5280112eb08"/>
    <x v="7"/>
    <x v="0"/>
    <x v="1"/>
    <x v="4"/>
    <n v="0"/>
    <n v="0"/>
    <n v="0"/>
    <n v="38609"/>
    <n v="10628515"/>
    <n v="0"/>
    <n v="0"/>
    <n v="0"/>
    <n v="0"/>
  </r>
  <r>
    <s v="e6ec1065-6fec-437c-a659-a5280112eb08"/>
    <x v="7"/>
    <x v="0"/>
    <x v="1"/>
    <x v="5"/>
    <n v="0"/>
    <n v="0"/>
    <n v="0"/>
    <n v="38609"/>
    <n v="10628515"/>
    <n v="0"/>
    <n v="0"/>
    <n v="0"/>
    <n v="0"/>
  </r>
  <r>
    <s v="e6ec1065-6fec-437c-a659-a5280112eb08"/>
    <x v="7"/>
    <x v="0"/>
    <x v="2"/>
    <x v="2"/>
    <n v="0"/>
    <n v="0"/>
    <n v="0"/>
    <n v="33136"/>
    <n v="10657912"/>
    <n v="0"/>
    <n v="0"/>
    <n v="0"/>
    <n v="0"/>
  </r>
  <r>
    <s v="e6ec1065-6fec-437c-a659-a5280112eb08"/>
    <x v="7"/>
    <x v="0"/>
    <x v="2"/>
    <x v="0"/>
    <n v="0"/>
    <n v="0"/>
    <n v="0"/>
    <n v="33136"/>
    <n v="10657912"/>
    <n v="0"/>
    <n v="0"/>
    <n v="0"/>
    <n v="0"/>
  </r>
  <r>
    <s v="e6ec1065-6fec-437c-a659-a5280112eb08"/>
    <x v="7"/>
    <x v="0"/>
    <x v="2"/>
    <x v="3"/>
    <n v="0"/>
    <n v="0"/>
    <n v="0"/>
    <n v="33136"/>
    <n v="10657912"/>
    <n v="0"/>
    <n v="0"/>
    <n v="0"/>
    <n v="0"/>
  </r>
  <r>
    <s v="e6ec1065-6fec-437c-a659-a5280112eb08"/>
    <x v="7"/>
    <x v="0"/>
    <x v="2"/>
    <x v="1"/>
    <n v="0"/>
    <n v="0"/>
    <n v="0"/>
    <n v="33136"/>
    <n v="10657912"/>
    <n v="0"/>
    <n v="0"/>
    <n v="0"/>
    <n v="0"/>
  </r>
  <r>
    <s v="e6ec1065-6fec-437c-a659-a5280112eb08"/>
    <x v="7"/>
    <x v="0"/>
    <x v="2"/>
    <x v="4"/>
    <n v="0"/>
    <n v="0"/>
    <n v="0"/>
    <n v="33136"/>
    <n v="10657912"/>
    <n v="0"/>
    <n v="0"/>
    <n v="0"/>
    <n v="0"/>
  </r>
  <r>
    <s v="e6ec1065-6fec-437c-a659-a5280112eb08"/>
    <x v="7"/>
    <x v="0"/>
    <x v="2"/>
    <x v="5"/>
    <n v="0"/>
    <n v="0"/>
    <n v="0"/>
    <n v="33136"/>
    <n v="10657912"/>
    <n v="0"/>
    <n v="0"/>
    <n v="0"/>
    <n v="0"/>
  </r>
  <r>
    <s v="e6ec1065-6fec-437c-a659-a5280112eb08"/>
    <x v="7"/>
    <x v="0"/>
    <x v="3"/>
    <x v="2"/>
    <n v="0"/>
    <n v="0"/>
    <n v="0"/>
    <n v="15868"/>
    <n v="5484146"/>
    <n v="0"/>
    <n v="0"/>
    <n v="0"/>
    <n v="0"/>
  </r>
  <r>
    <s v="e6ec1065-6fec-437c-a659-a5280112eb08"/>
    <x v="7"/>
    <x v="0"/>
    <x v="3"/>
    <x v="0"/>
    <n v="0"/>
    <n v="0"/>
    <n v="0"/>
    <n v="15868"/>
    <n v="5484146"/>
    <n v="0"/>
    <n v="0"/>
    <n v="0"/>
    <n v="0"/>
  </r>
  <r>
    <s v="e6ec1065-6fec-437c-a659-a5280112eb08"/>
    <x v="7"/>
    <x v="0"/>
    <x v="3"/>
    <x v="3"/>
    <n v="0"/>
    <n v="0"/>
    <n v="0"/>
    <n v="15868"/>
    <n v="5484146"/>
    <n v="0"/>
    <n v="0"/>
    <n v="0"/>
    <n v="0"/>
  </r>
  <r>
    <s v="e6ec1065-6fec-437c-a659-a5280112eb08"/>
    <x v="7"/>
    <x v="0"/>
    <x v="3"/>
    <x v="1"/>
    <n v="0"/>
    <n v="0"/>
    <n v="0"/>
    <n v="15868"/>
    <n v="5484146"/>
    <n v="0"/>
    <n v="0"/>
    <n v="0"/>
    <n v="0"/>
  </r>
  <r>
    <s v="e6ec1065-6fec-437c-a659-a5280112eb08"/>
    <x v="7"/>
    <x v="0"/>
    <x v="3"/>
    <x v="4"/>
    <n v="0"/>
    <n v="0"/>
    <n v="0"/>
    <n v="15868"/>
    <n v="5484146"/>
    <n v="0"/>
    <n v="0"/>
    <n v="0"/>
    <n v="0"/>
  </r>
  <r>
    <s v="e6ec1065-6fec-437c-a659-a5280112eb08"/>
    <x v="7"/>
    <x v="0"/>
    <x v="3"/>
    <x v="5"/>
    <n v="0"/>
    <n v="0"/>
    <n v="0"/>
    <n v="15868"/>
    <n v="5484146"/>
    <n v="0"/>
    <n v="0"/>
    <n v="0"/>
    <n v="0"/>
  </r>
  <r>
    <s v="e6ec1065-6fec-437c-a659-a5280112eb08"/>
    <x v="7"/>
    <x v="1"/>
    <x v="0"/>
    <x v="2"/>
    <n v="0"/>
    <n v="0"/>
    <n v="0"/>
    <n v="34469"/>
    <n v="9889811"/>
    <n v="0"/>
    <n v="0"/>
    <n v="0"/>
    <n v="0"/>
  </r>
  <r>
    <s v="e6ec1065-6fec-437c-a659-a5280112eb08"/>
    <x v="7"/>
    <x v="1"/>
    <x v="0"/>
    <x v="0"/>
    <n v="0"/>
    <n v="0"/>
    <n v="0"/>
    <n v="34469"/>
    <n v="9889811"/>
    <n v="0"/>
    <n v="0"/>
    <n v="0"/>
    <n v="0"/>
  </r>
  <r>
    <s v="e6ec1065-6fec-437c-a659-a5280112eb08"/>
    <x v="7"/>
    <x v="1"/>
    <x v="0"/>
    <x v="3"/>
    <n v="0"/>
    <n v="0"/>
    <n v="0"/>
    <n v="34469"/>
    <n v="9889811"/>
    <n v="0"/>
    <n v="0"/>
    <n v="0"/>
    <n v="0"/>
  </r>
  <r>
    <s v="e6ec1065-6fec-437c-a659-a5280112eb08"/>
    <x v="7"/>
    <x v="1"/>
    <x v="0"/>
    <x v="1"/>
    <n v="0"/>
    <n v="0"/>
    <n v="0"/>
    <n v="34469"/>
    <n v="9889811"/>
    <n v="0"/>
    <n v="0"/>
    <n v="0"/>
    <n v="0"/>
  </r>
  <r>
    <s v="e6ec1065-6fec-437c-a659-a5280112eb08"/>
    <x v="7"/>
    <x v="1"/>
    <x v="0"/>
    <x v="4"/>
    <n v="0"/>
    <n v="0"/>
    <n v="0"/>
    <n v="34469"/>
    <n v="9889811"/>
    <n v="0"/>
    <n v="0"/>
    <n v="0"/>
    <n v="0"/>
  </r>
  <r>
    <s v="e6ec1065-6fec-437c-a659-a5280112eb08"/>
    <x v="7"/>
    <x v="1"/>
    <x v="0"/>
    <x v="5"/>
    <n v="0"/>
    <n v="0"/>
    <n v="0"/>
    <n v="34469"/>
    <n v="9889811"/>
    <n v="0"/>
    <n v="0"/>
    <n v="0"/>
    <n v="0"/>
  </r>
  <r>
    <s v="e6ec1065-6fec-437c-a659-a5280112eb08"/>
    <x v="7"/>
    <x v="1"/>
    <x v="1"/>
    <x v="2"/>
    <n v="0"/>
    <n v="0"/>
    <n v="0"/>
    <n v="39878"/>
    <n v="10543631"/>
    <n v="0"/>
    <n v="0"/>
    <n v="0"/>
    <n v="0"/>
  </r>
  <r>
    <s v="e6ec1065-6fec-437c-a659-a5280112eb08"/>
    <x v="7"/>
    <x v="1"/>
    <x v="1"/>
    <x v="0"/>
    <n v="0"/>
    <n v="0"/>
    <n v="0"/>
    <n v="39878"/>
    <n v="10543631"/>
    <n v="0"/>
    <n v="0"/>
    <n v="0"/>
    <n v="0"/>
  </r>
  <r>
    <s v="e6ec1065-6fec-437c-a659-a5280112eb08"/>
    <x v="7"/>
    <x v="1"/>
    <x v="1"/>
    <x v="3"/>
    <n v="0"/>
    <n v="0"/>
    <n v="0"/>
    <n v="39878"/>
    <n v="10543631"/>
    <n v="0"/>
    <n v="0"/>
    <n v="0"/>
    <n v="0"/>
  </r>
  <r>
    <s v="e6ec1065-6fec-437c-a659-a5280112eb08"/>
    <x v="7"/>
    <x v="1"/>
    <x v="1"/>
    <x v="1"/>
    <n v="0"/>
    <n v="0"/>
    <n v="0"/>
    <n v="39878"/>
    <n v="10543631"/>
    <n v="0"/>
    <n v="0"/>
    <n v="0"/>
    <n v="0"/>
  </r>
  <r>
    <s v="e6ec1065-6fec-437c-a659-a5280112eb08"/>
    <x v="7"/>
    <x v="1"/>
    <x v="1"/>
    <x v="4"/>
    <n v="0"/>
    <n v="0"/>
    <n v="0"/>
    <n v="39878"/>
    <n v="10543631"/>
    <n v="0"/>
    <n v="0"/>
    <n v="0"/>
    <n v="0"/>
  </r>
  <r>
    <s v="e6ec1065-6fec-437c-a659-a5280112eb08"/>
    <x v="7"/>
    <x v="1"/>
    <x v="1"/>
    <x v="5"/>
    <n v="0"/>
    <n v="0"/>
    <n v="0"/>
    <n v="39878"/>
    <n v="10543631"/>
    <n v="0"/>
    <n v="0"/>
    <n v="0"/>
    <n v="0"/>
  </r>
  <r>
    <s v="e6ec1065-6fec-437c-a659-a5280112eb08"/>
    <x v="7"/>
    <x v="1"/>
    <x v="2"/>
    <x v="2"/>
    <n v="0"/>
    <n v="0"/>
    <n v="0"/>
    <n v="33058"/>
    <n v="10460506"/>
    <n v="0"/>
    <n v="0"/>
    <n v="0"/>
    <n v="0"/>
  </r>
  <r>
    <s v="e6ec1065-6fec-437c-a659-a5280112eb08"/>
    <x v="7"/>
    <x v="1"/>
    <x v="2"/>
    <x v="0"/>
    <n v="0"/>
    <n v="0"/>
    <n v="0"/>
    <n v="33058"/>
    <n v="10460506"/>
    <n v="0"/>
    <n v="0"/>
    <n v="0"/>
    <n v="0"/>
  </r>
  <r>
    <s v="e6ec1065-6fec-437c-a659-a5280112eb08"/>
    <x v="7"/>
    <x v="1"/>
    <x v="2"/>
    <x v="3"/>
    <n v="0"/>
    <n v="0"/>
    <n v="0"/>
    <n v="33058"/>
    <n v="10460506"/>
    <n v="0"/>
    <n v="0"/>
    <n v="0"/>
    <n v="0"/>
  </r>
  <r>
    <s v="e6ec1065-6fec-437c-a659-a5280112eb08"/>
    <x v="7"/>
    <x v="1"/>
    <x v="2"/>
    <x v="1"/>
    <n v="0"/>
    <n v="0"/>
    <n v="0"/>
    <n v="33058"/>
    <n v="10460506"/>
    <n v="0"/>
    <n v="0"/>
    <n v="0"/>
    <n v="0"/>
  </r>
  <r>
    <s v="e6ec1065-6fec-437c-a659-a5280112eb08"/>
    <x v="7"/>
    <x v="1"/>
    <x v="2"/>
    <x v="4"/>
    <n v="0"/>
    <n v="0"/>
    <n v="0"/>
    <n v="33058"/>
    <n v="10460506"/>
    <n v="0"/>
    <n v="0"/>
    <n v="0"/>
    <n v="0"/>
  </r>
  <r>
    <s v="e6ec1065-6fec-437c-a659-a5280112eb08"/>
    <x v="7"/>
    <x v="1"/>
    <x v="2"/>
    <x v="5"/>
    <n v="0"/>
    <n v="0"/>
    <n v="0"/>
    <n v="33058"/>
    <n v="10460506"/>
    <n v="0"/>
    <n v="0"/>
    <n v="0"/>
    <n v="0"/>
  </r>
  <r>
    <s v="e6ec1065-6fec-437c-a659-a5280112eb08"/>
    <x v="7"/>
    <x v="1"/>
    <x v="3"/>
    <x v="2"/>
    <n v="0"/>
    <n v="0"/>
    <n v="0"/>
    <n v="13142"/>
    <n v="4473297"/>
    <n v="0"/>
    <n v="0"/>
    <n v="0"/>
    <n v="0"/>
  </r>
  <r>
    <s v="e6ec1065-6fec-437c-a659-a5280112eb08"/>
    <x v="7"/>
    <x v="1"/>
    <x v="3"/>
    <x v="0"/>
    <n v="0"/>
    <n v="0"/>
    <n v="0"/>
    <n v="13142"/>
    <n v="4473297"/>
    <n v="0"/>
    <n v="0"/>
    <n v="0"/>
    <n v="0"/>
  </r>
  <r>
    <s v="e6ec1065-6fec-437c-a659-a5280112eb08"/>
    <x v="7"/>
    <x v="1"/>
    <x v="3"/>
    <x v="3"/>
    <n v="0"/>
    <n v="0"/>
    <n v="0"/>
    <n v="13142"/>
    <n v="4473297"/>
    <n v="0"/>
    <n v="0"/>
    <n v="0"/>
    <n v="0"/>
  </r>
  <r>
    <s v="e6ec1065-6fec-437c-a659-a5280112eb08"/>
    <x v="7"/>
    <x v="1"/>
    <x v="3"/>
    <x v="1"/>
    <n v="0"/>
    <n v="0"/>
    <n v="0"/>
    <n v="13142"/>
    <n v="4473297"/>
    <n v="0"/>
    <n v="0"/>
    <n v="0"/>
    <n v="0"/>
  </r>
  <r>
    <s v="e6ec1065-6fec-437c-a659-a5280112eb08"/>
    <x v="7"/>
    <x v="1"/>
    <x v="3"/>
    <x v="4"/>
    <n v="0"/>
    <n v="0"/>
    <n v="0"/>
    <n v="13142"/>
    <n v="4473297"/>
    <n v="0"/>
    <n v="0"/>
    <n v="0"/>
    <n v="0"/>
  </r>
  <r>
    <s v="e6ec1065-6fec-437c-a659-a5280112eb08"/>
    <x v="7"/>
    <x v="1"/>
    <x v="3"/>
    <x v="5"/>
    <n v="0"/>
    <n v="0"/>
    <n v="0"/>
    <n v="13142"/>
    <n v="4473297"/>
    <n v="0"/>
    <n v="0"/>
    <n v="0"/>
    <n v="0"/>
  </r>
  <r>
    <s v="e6ec1065-6fec-437c-a659-a5280112eb08"/>
    <x v="8"/>
    <x v="0"/>
    <x v="0"/>
    <x v="2"/>
    <n v="0"/>
    <n v="0"/>
    <n v="0"/>
    <n v="31908"/>
    <n v="9502822"/>
    <n v="0"/>
    <n v="0"/>
    <n v="0"/>
    <n v="0"/>
  </r>
  <r>
    <s v="e6ec1065-6fec-437c-a659-a5280112eb08"/>
    <x v="8"/>
    <x v="0"/>
    <x v="0"/>
    <x v="0"/>
    <n v="0"/>
    <n v="0"/>
    <n v="0"/>
    <n v="31908"/>
    <n v="9502822"/>
    <n v="0"/>
    <n v="0"/>
    <n v="0"/>
    <n v="0"/>
  </r>
  <r>
    <s v="e6ec1065-6fec-437c-a659-a5280112eb08"/>
    <x v="8"/>
    <x v="0"/>
    <x v="0"/>
    <x v="3"/>
    <n v="0"/>
    <n v="0"/>
    <n v="0"/>
    <n v="31908"/>
    <n v="9502822"/>
    <n v="0"/>
    <n v="0"/>
    <n v="0"/>
    <n v="0"/>
  </r>
  <r>
    <s v="e6ec1065-6fec-437c-a659-a5280112eb08"/>
    <x v="8"/>
    <x v="0"/>
    <x v="0"/>
    <x v="1"/>
    <n v="0"/>
    <n v="0"/>
    <n v="0"/>
    <n v="31908"/>
    <n v="9502822"/>
    <n v="0"/>
    <n v="0"/>
    <n v="0"/>
    <n v="0"/>
  </r>
  <r>
    <s v="e6ec1065-6fec-437c-a659-a5280112eb08"/>
    <x v="8"/>
    <x v="0"/>
    <x v="0"/>
    <x v="4"/>
    <n v="0"/>
    <n v="0"/>
    <n v="0"/>
    <n v="31908"/>
    <n v="9502822"/>
    <n v="0"/>
    <n v="0"/>
    <n v="0"/>
    <n v="0"/>
  </r>
  <r>
    <s v="e6ec1065-6fec-437c-a659-a5280112eb08"/>
    <x v="8"/>
    <x v="0"/>
    <x v="0"/>
    <x v="5"/>
    <n v="0"/>
    <n v="0"/>
    <n v="0"/>
    <n v="31908"/>
    <n v="9502822"/>
    <n v="0"/>
    <n v="0"/>
    <n v="0"/>
    <n v="0"/>
  </r>
  <r>
    <s v="e6ec1065-6fec-437c-a659-a5280112eb08"/>
    <x v="8"/>
    <x v="0"/>
    <x v="1"/>
    <x v="2"/>
    <n v="0"/>
    <n v="0"/>
    <n v="0"/>
    <n v="38405"/>
    <n v="10674797"/>
    <n v="0"/>
    <n v="0"/>
    <n v="0"/>
    <n v="0"/>
  </r>
  <r>
    <s v="e6ec1065-6fec-437c-a659-a5280112eb08"/>
    <x v="8"/>
    <x v="0"/>
    <x v="1"/>
    <x v="0"/>
    <n v="0"/>
    <n v="0"/>
    <n v="0"/>
    <n v="38405"/>
    <n v="10674797"/>
    <n v="0"/>
    <n v="0"/>
    <n v="0"/>
    <n v="0"/>
  </r>
  <r>
    <s v="e6ec1065-6fec-437c-a659-a5280112eb08"/>
    <x v="8"/>
    <x v="0"/>
    <x v="1"/>
    <x v="3"/>
    <n v="0"/>
    <n v="0"/>
    <n v="0"/>
    <n v="38405"/>
    <n v="10674797"/>
    <n v="0"/>
    <n v="0"/>
    <n v="0"/>
    <n v="0"/>
  </r>
  <r>
    <s v="e6ec1065-6fec-437c-a659-a5280112eb08"/>
    <x v="8"/>
    <x v="0"/>
    <x v="1"/>
    <x v="1"/>
    <n v="0"/>
    <n v="0"/>
    <n v="0"/>
    <n v="38405"/>
    <n v="10674797"/>
    <n v="0"/>
    <n v="0"/>
    <n v="0"/>
    <n v="0"/>
  </r>
  <r>
    <s v="e6ec1065-6fec-437c-a659-a5280112eb08"/>
    <x v="8"/>
    <x v="0"/>
    <x v="1"/>
    <x v="4"/>
    <n v="0"/>
    <n v="0"/>
    <n v="0"/>
    <n v="38405"/>
    <n v="10674797"/>
    <n v="0"/>
    <n v="0"/>
    <n v="0"/>
    <n v="0"/>
  </r>
  <r>
    <s v="e6ec1065-6fec-437c-a659-a5280112eb08"/>
    <x v="8"/>
    <x v="0"/>
    <x v="1"/>
    <x v="5"/>
    <n v="0"/>
    <n v="0"/>
    <n v="0"/>
    <n v="38405"/>
    <n v="10674797"/>
    <n v="0"/>
    <n v="0"/>
    <n v="0"/>
    <n v="0"/>
  </r>
  <r>
    <s v="e6ec1065-6fec-437c-a659-a5280112eb08"/>
    <x v="8"/>
    <x v="0"/>
    <x v="2"/>
    <x v="2"/>
    <n v="0"/>
    <n v="0"/>
    <n v="0"/>
    <n v="33633"/>
    <n v="10844502"/>
    <n v="0"/>
    <n v="0"/>
    <n v="0"/>
    <n v="0"/>
  </r>
  <r>
    <s v="e6ec1065-6fec-437c-a659-a5280112eb08"/>
    <x v="8"/>
    <x v="0"/>
    <x v="2"/>
    <x v="0"/>
    <n v="0"/>
    <n v="0"/>
    <n v="0"/>
    <n v="33633"/>
    <n v="10844502"/>
    <n v="0"/>
    <n v="0"/>
    <n v="0"/>
    <n v="0"/>
  </r>
  <r>
    <s v="e6ec1065-6fec-437c-a659-a5280112eb08"/>
    <x v="8"/>
    <x v="0"/>
    <x v="2"/>
    <x v="3"/>
    <n v="0"/>
    <n v="0"/>
    <n v="0"/>
    <n v="33633"/>
    <n v="10844502"/>
    <n v="0"/>
    <n v="0"/>
    <n v="0"/>
    <n v="0"/>
  </r>
  <r>
    <s v="e6ec1065-6fec-437c-a659-a5280112eb08"/>
    <x v="8"/>
    <x v="0"/>
    <x v="2"/>
    <x v="1"/>
    <n v="0"/>
    <n v="0"/>
    <n v="0"/>
    <n v="33633"/>
    <n v="10844502"/>
    <n v="0"/>
    <n v="0"/>
    <n v="0"/>
    <n v="0"/>
  </r>
  <r>
    <s v="e6ec1065-6fec-437c-a659-a5280112eb08"/>
    <x v="8"/>
    <x v="0"/>
    <x v="2"/>
    <x v="4"/>
    <n v="0"/>
    <n v="0"/>
    <n v="0"/>
    <n v="33633"/>
    <n v="10844502"/>
    <n v="0"/>
    <n v="0"/>
    <n v="0"/>
    <n v="0"/>
  </r>
  <r>
    <s v="e6ec1065-6fec-437c-a659-a5280112eb08"/>
    <x v="8"/>
    <x v="0"/>
    <x v="2"/>
    <x v="5"/>
    <n v="0"/>
    <n v="0"/>
    <n v="0"/>
    <n v="33633"/>
    <n v="10844502"/>
    <n v="0"/>
    <n v="0"/>
    <n v="0"/>
    <n v="0"/>
  </r>
  <r>
    <s v="e6ec1065-6fec-437c-a659-a5280112eb08"/>
    <x v="8"/>
    <x v="0"/>
    <x v="3"/>
    <x v="2"/>
    <n v="0"/>
    <n v="0"/>
    <n v="0"/>
    <n v="16199"/>
    <n v="5606055"/>
    <n v="0"/>
    <n v="0"/>
    <n v="0"/>
    <n v="0"/>
  </r>
  <r>
    <s v="e6ec1065-6fec-437c-a659-a5280112eb08"/>
    <x v="8"/>
    <x v="0"/>
    <x v="3"/>
    <x v="0"/>
    <n v="0"/>
    <n v="0"/>
    <n v="0"/>
    <n v="16199"/>
    <n v="5606055"/>
    <n v="0"/>
    <n v="0"/>
    <n v="0"/>
    <n v="0"/>
  </r>
  <r>
    <s v="e6ec1065-6fec-437c-a659-a5280112eb08"/>
    <x v="8"/>
    <x v="0"/>
    <x v="3"/>
    <x v="3"/>
    <n v="0"/>
    <n v="0"/>
    <n v="0"/>
    <n v="16199"/>
    <n v="5606055"/>
    <n v="0"/>
    <n v="0"/>
    <n v="0"/>
    <n v="0"/>
  </r>
  <r>
    <s v="e6ec1065-6fec-437c-a659-a5280112eb08"/>
    <x v="8"/>
    <x v="0"/>
    <x v="3"/>
    <x v="1"/>
    <n v="0"/>
    <n v="0"/>
    <n v="0"/>
    <n v="16199"/>
    <n v="5606055"/>
    <n v="0"/>
    <n v="0"/>
    <n v="0"/>
    <n v="0"/>
  </r>
  <r>
    <s v="e6ec1065-6fec-437c-a659-a5280112eb08"/>
    <x v="8"/>
    <x v="0"/>
    <x v="3"/>
    <x v="4"/>
    <n v="0"/>
    <n v="0"/>
    <n v="0"/>
    <n v="16199"/>
    <n v="5606055"/>
    <n v="0"/>
    <n v="0"/>
    <n v="0"/>
    <n v="0"/>
  </r>
  <r>
    <s v="e6ec1065-6fec-437c-a659-a5280112eb08"/>
    <x v="8"/>
    <x v="0"/>
    <x v="3"/>
    <x v="5"/>
    <n v="0"/>
    <n v="0"/>
    <n v="0"/>
    <n v="16199"/>
    <n v="5606055"/>
    <n v="0"/>
    <n v="0"/>
    <n v="0"/>
    <n v="0"/>
  </r>
  <r>
    <s v="e6ec1065-6fec-437c-a659-a5280112eb08"/>
    <x v="8"/>
    <x v="1"/>
    <x v="0"/>
    <x v="2"/>
    <n v="0"/>
    <n v="0"/>
    <n v="0"/>
    <n v="33646"/>
    <n v="9975613"/>
    <n v="0"/>
    <n v="0"/>
    <n v="0"/>
    <n v="0"/>
  </r>
  <r>
    <s v="e6ec1065-6fec-437c-a659-a5280112eb08"/>
    <x v="8"/>
    <x v="1"/>
    <x v="0"/>
    <x v="0"/>
    <n v="0"/>
    <n v="0"/>
    <n v="0"/>
    <n v="33646"/>
    <n v="9975613"/>
    <n v="0"/>
    <n v="0"/>
    <n v="0"/>
    <n v="0"/>
  </r>
  <r>
    <s v="e6ec1065-6fec-437c-a659-a5280112eb08"/>
    <x v="8"/>
    <x v="1"/>
    <x v="0"/>
    <x v="3"/>
    <n v="0"/>
    <n v="0"/>
    <n v="0"/>
    <n v="33646"/>
    <n v="9975613"/>
    <n v="0"/>
    <n v="0"/>
    <n v="0"/>
    <n v="0"/>
  </r>
  <r>
    <s v="e6ec1065-6fec-437c-a659-a5280112eb08"/>
    <x v="8"/>
    <x v="1"/>
    <x v="0"/>
    <x v="1"/>
    <n v="0"/>
    <n v="0"/>
    <n v="0"/>
    <n v="33646"/>
    <n v="9975613"/>
    <n v="0"/>
    <n v="0"/>
    <n v="0"/>
    <n v="0"/>
  </r>
  <r>
    <s v="e6ec1065-6fec-437c-a659-a5280112eb08"/>
    <x v="8"/>
    <x v="1"/>
    <x v="0"/>
    <x v="4"/>
    <n v="0"/>
    <n v="0"/>
    <n v="0"/>
    <n v="33646"/>
    <n v="9975613"/>
    <n v="0"/>
    <n v="0"/>
    <n v="0"/>
    <n v="0"/>
  </r>
  <r>
    <s v="e6ec1065-6fec-437c-a659-a5280112eb08"/>
    <x v="8"/>
    <x v="1"/>
    <x v="0"/>
    <x v="5"/>
    <n v="0"/>
    <n v="0"/>
    <n v="0"/>
    <n v="33646"/>
    <n v="9975613"/>
    <n v="0"/>
    <n v="0"/>
    <n v="0"/>
    <n v="0"/>
  </r>
  <r>
    <s v="e6ec1065-6fec-437c-a659-a5280112eb08"/>
    <x v="8"/>
    <x v="1"/>
    <x v="1"/>
    <x v="2"/>
    <n v="0"/>
    <n v="0"/>
    <n v="0"/>
    <n v="39814"/>
    <n v="10639040"/>
    <n v="0"/>
    <n v="0"/>
    <n v="0"/>
    <n v="0"/>
  </r>
  <r>
    <s v="e6ec1065-6fec-437c-a659-a5280112eb08"/>
    <x v="8"/>
    <x v="1"/>
    <x v="1"/>
    <x v="0"/>
    <n v="0"/>
    <n v="0"/>
    <n v="0"/>
    <n v="39814"/>
    <n v="10639040"/>
    <n v="0"/>
    <n v="0"/>
    <n v="0"/>
    <n v="0"/>
  </r>
  <r>
    <s v="e6ec1065-6fec-437c-a659-a5280112eb08"/>
    <x v="8"/>
    <x v="1"/>
    <x v="1"/>
    <x v="3"/>
    <n v="0"/>
    <n v="0"/>
    <n v="0"/>
    <n v="39814"/>
    <n v="10639040"/>
    <n v="0"/>
    <n v="0"/>
    <n v="0"/>
    <n v="0"/>
  </r>
  <r>
    <s v="e6ec1065-6fec-437c-a659-a5280112eb08"/>
    <x v="8"/>
    <x v="1"/>
    <x v="1"/>
    <x v="1"/>
    <n v="0"/>
    <n v="0"/>
    <n v="0"/>
    <n v="39814"/>
    <n v="10639040"/>
    <n v="0"/>
    <n v="0"/>
    <n v="0"/>
    <n v="0"/>
  </r>
  <r>
    <s v="e6ec1065-6fec-437c-a659-a5280112eb08"/>
    <x v="8"/>
    <x v="1"/>
    <x v="1"/>
    <x v="4"/>
    <n v="0"/>
    <n v="0"/>
    <n v="0"/>
    <n v="39814"/>
    <n v="10639040"/>
    <n v="0"/>
    <n v="0"/>
    <n v="0"/>
    <n v="0"/>
  </r>
  <r>
    <s v="e6ec1065-6fec-437c-a659-a5280112eb08"/>
    <x v="8"/>
    <x v="1"/>
    <x v="1"/>
    <x v="5"/>
    <n v="0"/>
    <n v="0"/>
    <n v="0"/>
    <n v="39814"/>
    <n v="10639040"/>
    <n v="0"/>
    <n v="0"/>
    <n v="0"/>
    <n v="0"/>
  </r>
  <r>
    <s v="e6ec1065-6fec-437c-a659-a5280112eb08"/>
    <x v="8"/>
    <x v="1"/>
    <x v="2"/>
    <x v="2"/>
    <n v="0"/>
    <n v="0"/>
    <n v="0"/>
    <n v="33544"/>
    <n v="10647835"/>
    <n v="0"/>
    <n v="0"/>
    <n v="0"/>
    <n v="0"/>
  </r>
  <r>
    <s v="e6ec1065-6fec-437c-a659-a5280112eb08"/>
    <x v="8"/>
    <x v="1"/>
    <x v="2"/>
    <x v="0"/>
    <n v="0"/>
    <n v="0"/>
    <n v="0"/>
    <n v="33544"/>
    <n v="10647835"/>
    <n v="0"/>
    <n v="0"/>
    <n v="0"/>
    <n v="0"/>
  </r>
  <r>
    <s v="e6ec1065-6fec-437c-a659-a5280112eb08"/>
    <x v="8"/>
    <x v="1"/>
    <x v="2"/>
    <x v="3"/>
    <n v="0"/>
    <n v="0"/>
    <n v="0"/>
    <n v="33544"/>
    <n v="10647835"/>
    <n v="0"/>
    <n v="0"/>
    <n v="0"/>
    <n v="0"/>
  </r>
  <r>
    <s v="e6ec1065-6fec-437c-a659-a5280112eb08"/>
    <x v="8"/>
    <x v="1"/>
    <x v="2"/>
    <x v="1"/>
    <n v="0"/>
    <n v="0"/>
    <n v="0"/>
    <n v="33544"/>
    <n v="10647835"/>
    <n v="0"/>
    <n v="0"/>
    <n v="0"/>
    <n v="0"/>
  </r>
  <r>
    <s v="e6ec1065-6fec-437c-a659-a5280112eb08"/>
    <x v="8"/>
    <x v="1"/>
    <x v="2"/>
    <x v="4"/>
    <n v="0"/>
    <n v="0"/>
    <n v="0"/>
    <n v="33544"/>
    <n v="10647835"/>
    <n v="0"/>
    <n v="0"/>
    <n v="0"/>
    <n v="0"/>
  </r>
  <r>
    <s v="e6ec1065-6fec-437c-a659-a5280112eb08"/>
    <x v="8"/>
    <x v="1"/>
    <x v="2"/>
    <x v="5"/>
    <n v="0"/>
    <n v="0"/>
    <n v="0"/>
    <n v="33544"/>
    <n v="10647835"/>
    <n v="0"/>
    <n v="0"/>
    <n v="0"/>
    <n v="0"/>
  </r>
  <r>
    <s v="e6ec1065-6fec-437c-a659-a5280112eb08"/>
    <x v="8"/>
    <x v="1"/>
    <x v="3"/>
    <x v="2"/>
    <n v="0"/>
    <n v="0"/>
    <n v="0"/>
    <n v="13543"/>
    <n v="4610923"/>
    <n v="0"/>
    <n v="0"/>
    <n v="0"/>
    <n v="0"/>
  </r>
  <r>
    <s v="e6ec1065-6fec-437c-a659-a5280112eb08"/>
    <x v="8"/>
    <x v="1"/>
    <x v="3"/>
    <x v="0"/>
    <n v="0"/>
    <n v="0"/>
    <n v="0"/>
    <n v="13543"/>
    <n v="4610923"/>
    <n v="0"/>
    <n v="0"/>
    <n v="0"/>
    <n v="0"/>
  </r>
  <r>
    <s v="e6ec1065-6fec-437c-a659-a5280112eb08"/>
    <x v="8"/>
    <x v="1"/>
    <x v="3"/>
    <x v="3"/>
    <n v="0"/>
    <n v="0"/>
    <n v="0"/>
    <n v="13543"/>
    <n v="4610923"/>
    <n v="0"/>
    <n v="0"/>
    <n v="0"/>
    <n v="0"/>
  </r>
  <r>
    <s v="e6ec1065-6fec-437c-a659-a5280112eb08"/>
    <x v="8"/>
    <x v="1"/>
    <x v="3"/>
    <x v="1"/>
    <n v="0"/>
    <n v="0"/>
    <n v="0"/>
    <n v="13543"/>
    <n v="4610923"/>
    <n v="0"/>
    <n v="0"/>
    <n v="0"/>
    <n v="0"/>
  </r>
  <r>
    <s v="e6ec1065-6fec-437c-a659-a5280112eb08"/>
    <x v="8"/>
    <x v="1"/>
    <x v="3"/>
    <x v="4"/>
    <n v="0"/>
    <n v="0"/>
    <n v="0"/>
    <n v="13543"/>
    <n v="4610923"/>
    <n v="0"/>
    <n v="0"/>
    <n v="0"/>
    <n v="0"/>
  </r>
  <r>
    <s v="e6ec1065-6fec-437c-a659-a5280112eb08"/>
    <x v="8"/>
    <x v="1"/>
    <x v="3"/>
    <x v="5"/>
    <n v="0"/>
    <n v="0"/>
    <n v="0"/>
    <n v="13543"/>
    <n v="4610923"/>
    <n v="0"/>
    <n v="0"/>
    <n v="0"/>
    <n v="0"/>
  </r>
  <r>
    <s v="e6ec1065-6fec-437c-a659-a5280112eb08"/>
    <x v="9"/>
    <x v="0"/>
    <x v="0"/>
    <x v="2"/>
    <n v="0"/>
    <n v="0"/>
    <n v="0"/>
    <n v="31574"/>
    <n v="9533734"/>
    <n v="0"/>
    <n v="0"/>
    <n v="0"/>
    <n v="0"/>
  </r>
  <r>
    <s v="e6ec1065-6fec-437c-a659-a5280112eb08"/>
    <x v="9"/>
    <x v="0"/>
    <x v="0"/>
    <x v="0"/>
    <n v="0"/>
    <n v="0"/>
    <n v="0"/>
    <n v="31574"/>
    <n v="9533734"/>
    <n v="0"/>
    <n v="0"/>
    <n v="0"/>
    <n v="0"/>
  </r>
  <r>
    <s v="e6ec1065-6fec-437c-a659-a5280112eb08"/>
    <x v="9"/>
    <x v="0"/>
    <x v="0"/>
    <x v="3"/>
    <n v="0"/>
    <n v="0"/>
    <n v="0"/>
    <n v="31574"/>
    <n v="9533734"/>
    <n v="0"/>
    <n v="0"/>
    <n v="0"/>
    <n v="0"/>
  </r>
  <r>
    <s v="e6ec1065-6fec-437c-a659-a5280112eb08"/>
    <x v="9"/>
    <x v="0"/>
    <x v="0"/>
    <x v="1"/>
    <n v="0"/>
    <n v="0"/>
    <n v="0"/>
    <n v="31574"/>
    <n v="9533734"/>
    <n v="0"/>
    <n v="0"/>
    <n v="0"/>
    <n v="0"/>
  </r>
  <r>
    <s v="e6ec1065-6fec-437c-a659-a5280112eb08"/>
    <x v="9"/>
    <x v="0"/>
    <x v="0"/>
    <x v="4"/>
    <n v="0"/>
    <n v="0"/>
    <n v="0"/>
    <n v="31574"/>
    <n v="9533734"/>
    <n v="0"/>
    <n v="0"/>
    <n v="0"/>
    <n v="0"/>
  </r>
  <r>
    <s v="e6ec1065-6fec-437c-a659-a5280112eb08"/>
    <x v="9"/>
    <x v="0"/>
    <x v="0"/>
    <x v="5"/>
    <n v="0"/>
    <n v="0"/>
    <n v="0"/>
    <n v="31574"/>
    <n v="9533734"/>
    <n v="0"/>
    <n v="0"/>
    <n v="0"/>
    <n v="0"/>
  </r>
  <r>
    <s v="e6ec1065-6fec-437c-a659-a5280112eb08"/>
    <x v="9"/>
    <x v="0"/>
    <x v="1"/>
    <x v="2"/>
    <n v="0"/>
    <n v="0"/>
    <n v="0"/>
    <n v="37881"/>
    <n v="10726521"/>
    <n v="0"/>
    <n v="0"/>
    <n v="0"/>
    <n v="0"/>
  </r>
  <r>
    <s v="e6ec1065-6fec-437c-a659-a5280112eb08"/>
    <x v="9"/>
    <x v="0"/>
    <x v="1"/>
    <x v="0"/>
    <n v="0"/>
    <n v="0"/>
    <n v="0"/>
    <n v="37881"/>
    <n v="10726521"/>
    <n v="0"/>
    <n v="0"/>
    <n v="0"/>
    <n v="0"/>
  </r>
  <r>
    <s v="e6ec1065-6fec-437c-a659-a5280112eb08"/>
    <x v="9"/>
    <x v="0"/>
    <x v="1"/>
    <x v="3"/>
    <n v="0"/>
    <n v="0"/>
    <n v="0"/>
    <n v="37881"/>
    <n v="10726521"/>
    <n v="0"/>
    <n v="0"/>
    <n v="0"/>
    <n v="0"/>
  </r>
  <r>
    <s v="e6ec1065-6fec-437c-a659-a5280112eb08"/>
    <x v="9"/>
    <x v="0"/>
    <x v="1"/>
    <x v="1"/>
    <n v="0"/>
    <n v="0"/>
    <n v="0"/>
    <n v="37881"/>
    <n v="10726521"/>
    <n v="0"/>
    <n v="0"/>
    <n v="0"/>
    <n v="0"/>
  </r>
  <r>
    <s v="e6ec1065-6fec-437c-a659-a5280112eb08"/>
    <x v="9"/>
    <x v="0"/>
    <x v="1"/>
    <x v="4"/>
    <n v="0"/>
    <n v="0"/>
    <n v="0"/>
    <n v="37881"/>
    <n v="10726521"/>
    <n v="0"/>
    <n v="0"/>
    <n v="0"/>
    <n v="0"/>
  </r>
  <r>
    <s v="e6ec1065-6fec-437c-a659-a5280112eb08"/>
    <x v="9"/>
    <x v="0"/>
    <x v="1"/>
    <x v="5"/>
    <n v="0"/>
    <n v="0"/>
    <n v="0"/>
    <n v="37881"/>
    <n v="10726521"/>
    <n v="0"/>
    <n v="0"/>
    <n v="0"/>
    <n v="0"/>
  </r>
  <r>
    <s v="e6ec1065-6fec-437c-a659-a5280112eb08"/>
    <x v="9"/>
    <x v="0"/>
    <x v="2"/>
    <x v="2"/>
    <n v="0"/>
    <n v="0"/>
    <n v="0"/>
    <n v="33854"/>
    <n v="10945193"/>
    <n v="0"/>
    <n v="0"/>
    <n v="0"/>
    <n v="0"/>
  </r>
  <r>
    <s v="e6ec1065-6fec-437c-a659-a5280112eb08"/>
    <x v="9"/>
    <x v="0"/>
    <x v="2"/>
    <x v="0"/>
    <n v="0"/>
    <n v="0"/>
    <n v="0"/>
    <n v="33854"/>
    <n v="10945193"/>
    <n v="0"/>
    <n v="0"/>
    <n v="0"/>
    <n v="0"/>
  </r>
  <r>
    <s v="e6ec1065-6fec-437c-a659-a5280112eb08"/>
    <x v="9"/>
    <x v="0"/>
    <x v="2"/>
    <x v="3"/>
    <n v="0"/>
    <n v="0"/>
    <n v="0"/>
    <n v="33854"/>
    <n v="10945193"/>
    <n v="0"/>
    <n v="0"/>
    <n v="0"/>
    <n v="0"/>
  </r>
  <r>
    <s v="e6ec1065-6fec-437c-a659-a5280112eb08"/>
    <x v="9"/>
    <x v="0"/>
    <x v="2"/>
    <x v="1"/>
    <n v="0"/>
    <n v="0"/>
    <n v="0"/>
    <n v="33854"/>
    <n v="10945193"/>
    <n v="0"/>
    <n v="0"/>
    <n v="0"/>
    <n v="0"/>
  </r>
  <r>
    <s v="e6ec1065-6fec-437c-a659-a5280112eb08"/>
    <x v="9"/>
    <x v="0"/>
    <x v="2"/>
    <x v="4"/>
    <n v="0"/>
    <n v="0"/>
    <n v="0"/>
    <n v="33854"/>
    <n v="10945193"/>
    <n v="0"/>
    <n v="0"/>
    <n v="0"/>
    <n v="0"/>
  </r>
  <r>
    <s v="e6ec1065-6fec-437c-a659-a5280112eb08"/>
    <x v="9"/>
    <x v="0"/>
    <x v="2"/>
    <x v="5"/>
    <n v="0"/>
    <n v="0"/>
    <n v="0"/>
    <n v="33854"/>
    <n v="10945193"/>
    <n v="0"/>
    <n v="0"/>
    <n v="0"/>
    <n v="0"/>
  </r>
  <r>
    <s v="e6ec1065-6fec-437c-a659-a5280112eb08"/>
    <x v="9"/>
    <x v="0"/>
    <x v="3"/>
    <x v="2"/>
    <n v="0"/>
    <n v="0"/>
    <n v="0"/>
    <n v="16700"/>
    <n v="5767578"/>
    <n v="0"/>
    <n v="0"/>
    <n v="0"/>
    <n v="0"/>
  </r>
  <r>
    <s v="e6ec1065-6fec-437c-a659-a5280112eb08"/>
    <x v="9"/>
    <x v="0"/>
    <x v="3"/>
    <x v="0"/>
    <n v="0"/>
    <n v="0"/>
    <n v="0"/>
    <n v="16700"/>
    <n v="5767578"/>
    <n v="0"/>
    <n v="0"/>
    <n v="0"/>
    <n v="0"/>
  </r>
  <r>
    <s v="e6ec1065-6fec-437c-a659-a5280112eb08"/>
    <x v="9"/>
    <x v="0"/>
    <x v="3"/>
    <x v="3"/>
    <n v="0"/>
    <n v="0"/>
    <n v="0"/>
    <n v="16700"/>
    <n v="5767578"/>
    <n v="0"/>
    <n v="0"/>
    <n v="0"/>
    <n v="0"/>
  </r>
  <r>
    <s v="e6ec1065-6fec-437c-a659-a5280112eb08"/>
    <x v="9"/>
    <x v="0"/>
    <x v="3"/>
    <x v="1"/>
    <n v="0"/>
    <n v="0"/>
    <n v="0"/>
    <n v="16700"/>
    <n v="5767578"/>
    <n v="0"/>
    <n v="0"/>
    <n v="0"/>
    <n v="0"/>
  </r>
  <r>
    <s v="e6ec1065-6fec-437c-a659-a5280112eb08"/>
    <x v="9"/>
    <x v="0"/>
    <x v="3"/>
    <x v="4"/>
    <n v="0"/>
    <n v="0"/>
    <n v="0"/>
    <n v="16700"/>
    <n v="5767578"/>
    <n v="0"/>
    <n v="0"/>
    <n v="0"/>
    <n v="0"/>
  </r>
  <r>
    <s v="e6ec1065-6fec-437c-a659-a5280112eb08"/>
    <x v="9"/>
    <x v="0"/>
    <x v="3"/>
    <x v="5"/>
    <n v="0"/>
    <n v="0"/>
    <n v="0"/>
    <n v="16700"/>
    <n v="5767578"/>
    <n v="0"/>
    <n v="0"/>
    <n v="0"/>
    <n v="0"/>
  </r>
  <r>
    <s v="e6ec1065-6fec-437c-a659-a5280112eb08"/>
    <x v="9"/>
    <x v="1"/>
    <x v="0"/>
    <x v="2"/>
    <n v="0"/>
    <n v="0"/>
    <n v="0"/>
    <n v="33194"/>
    <n v="9964022"/>
    <n v="0"/>
    <n v="0"/>
    <n v="0"/>
    <n v="0"/>
  </r>
  <r>
    <s v="e6ec1065-6fec-437c-a659-a5280112eb08"/>
    <x v="9"/>
    <x v="1"/>
    <x v="0"/>
    <x v="0"/>
    <n v="0"/>
    <n v="0"/>
    <n v="0"/>
    <n v="33194"/>
    <n v="9964022"/>
    <n v="0"/>
    <n v="0"/>
    <n v="0"/>
    <n v="0"/>
  </r>
  <r>
    <s v="e6ec1065-6fec-437c-a659-a5280112eb08"/>
    <x v="9"/>
    <x v="1"/>
    <x v="0"/>
    <x v="3"/>
    <n v="0"/>
    <n v="0"/>
    <n v="0"/>
    <n v="33194"/>
    <n v="9964022"/>
    <n v="0"/>
    <n v="0"/>
    <n v="0"/>
    <n v="0"/>
  </r>
  <r>
    <s v="e6ec1065-6fec-437c-a659-a5280112eb08"/>
    <x v="9"/>
    <x v="1"/>
    <x v="0"/>
    <x v="1"/>
    <n v="0"/>
    <n v="0"/>
    <n v="0"/>
    <n v="33194"/>
    <n v="9964022"/>
    <n v="0"/>
    <n v="0"/>
    <n v="0"/>
    <n v="0"/>
  </r>
  <r>
    <s v="e6ec1065-6fec-437c-a659-a5280112eb08"/>
    <x v="9"/>
    <x v="1"/>
    <x v="0"/>
    <x v="4"/>
    <n v="0"/>
    <n v="0"/>
    <n v="0"/>
    <n v="33194"/>
    <n v="9964022"/>
    <n v="0"/>
    <n v="0"/>
    <n v="0"/>
    <n v="0"/>
  </r>
  <r>
    <s v="e6ec1065-6fec-437c-a659-a5280112eb08"/>
    <x v="9"/>
    <x v="1"/>
    <x v="0"/>
    <x v="5"/>
    <n v="0"/>
    <n v="0"/>
    <n v="0"/>
    <n v="33194"/>
    <n v="9964022"/>
    <n v="0"/>
    <n v="0"/>
    <n v="0"/>
    <n v="0"/>
  </r>
  <r>
    <s v="e6ec1065-6fec-437c-a659-a5280112eb08"/>
    <x v="9"/>
    <x v="1"/>
    <x v="1"/>
    <x v="2"/>
    <n v="0"/>
    <n v="0"/>
    <n v="0"/>
    <n v="38751"/>
    <n v="10593183"/>
    <n v="0"/>
    <n v="0"/>
    <n v="0"/>
    <n v="0"/>
  </r>
  <r>
    <s v="e6ec1065-6fec-437c-a659-a5280112eb08"/>
    <x v="9"/>
    <x v="1"/>
    <x v="1"/>
    <x v="0"/>
    <n v="0"/>
    <n v="0"/>
    <n v="0"/>
    <n v="38751"/>
    <n v="10593183"/>
    <n v="0"/>
    <n v="0"/>
    <n v="0"/>
    <n v="0"/>
  </r>
  <r>
    <s v="e6ec1065-6fec-437c-a659-a5280112eb08"/>
    <x v="9"/>
    <x v="1"/>
    <x v="1"/>
    <x v="3"/>
    <n v="0"/>
    <n v="0"/>
    <n v="0"/>
    <n v="38751"/>
    <n v="10593183"/>
    <n v="0"/>
    <n v="0"/>
    <n v="0"/>
    <n v="0"/>
  </r>
  <r>
    <s v="e6ec1065-6fec-437c-a659-a5280112eb08"/>
    <x v="9"/>
    <x v="1"/>
    <x v="1"/>
    <x v="1"/>
    <n v="0"/>
    <n v="0"/>
    <n v="0"/>
    <n v="38751"/>
    <n v="10593183"/>
    <n v="0"/>
    <n v="0"/>
    <n v="0"/>
    <n v="0"/>
  </r>
  <r>
    <s v="e6ec1065-6fec-437c-a659-a5280112eb08"/>
    <x v="9"/>
    <x v="1"/>
    <x v="1"/>
    <x v="4"/>
    <n v="0"/>
    <n v="0"/>
    <n v="0"/>
    <n v="38751"/>
    <n v="10593183"/>
    <n v="0"/>
    <n v="0"/>
    <n v="0"/>
    <n v="0"/>
  </r>
  <r>
    <s v="e6ec1065-6fec-437c-a659-a5280112eb08"/>
    <x v="9"/>
    <x v="1"/>
    <x v="1"/>
    <x v="5"/>
    <n v="0"/>
    <n v="0"/>
    <n v="0"/>
    <n v="38751"/>
    <n v="10593183"/>
    <n v="0"/>
    <n v="0"/>
    <n v="0"/>
    <n v="0"/>
  </r>
  <r>
    <s v="e6ec1065-6fec-437c-a659-a5280112eb08"/>
    <x v="9"/>
    <x v="1"/>
    <x v="2"/>
    <x v="2"/>
    <n v="0"/>
    <n v="0"/>
    <n v="0"/>
    <n v="33615"/>
    <n v="10695696"/>
    <n v="0"/>
    <n v="0"/>
    <n v="0"/>
    <n v="0"/>
  </r>
  <r>
    <s v="e6ec1065-6fec-437c-a659-a5280112eb08"/>
    <x v="9"/>
    <x v="1"/>
    <x v="2"/>
    <x v="0"/>
    <n v="0"/>
    <n v="0"/>
    <n v="0"/>
    <n v="33615"/>
    <n v="10695696"/>
    <n v="0"/>
    <n v="0"/>
    <n v="0"/>
    <n v="0"/>
  </r>
  <r>
    <s v="e6ec1065-6fec-437c-a659-a5280112eb08"/>
    <x v="9"/>
    <x v="1"/>
    <x v="2"/>
    <x v="3"/>
    <n v="0"/>
    <n v="0"/>
    <n v="0"/>
    <n v="33615"/>
    <n v="10695696"/>
    <n v="0"/>
    <n v="0"/>
    <n v="0"/>
    <n v="0"/>
  </r>
  <r>
    <s v="e6ec1065-6fec-437c-a659-a5280112eb08"/>
    <x v="9"/>
    <x v="1"/>
    <x v="2"/>
    <x v="1"/>
    <n v="0"/>
    <n v="0"/>
    <n v="0"/>
    <n v="33615"/>
    <n v="10695696"/>
    <n v="0"/>
    <n v="0"/>
    <n v="0"/>
    <n v="0"/>
  </r>
  <r>
    <s v="e6ec1065-6fec-437c-a659-a5280112eb08"/>
    <x v="9"/>
    <x v="1"/>
    <x v="2"/>
    <x v="4"/>
    <n v="0"/>
    <n v="0"/>
    <n v="0"/>
    <n v="33615"/>
    <n v="10695696"/>
    <n v="0"/>
    <n v="0"/>
    <n v="0"/>
    <n v="0"/>
  </r>
  <r>
    <s v="e6ec1065-6fec-437c-a659-a5280112eb08"/>
    <x v="9"/>
    <x v="1"/>
    <x v="2"/>
    <x v="5"/>
    <n v="0"/>
    <n v="0"/>
    <n v="0"/>
    <n v="33615"/>
    <n v="10695696"/>
    <n v="0"/>
    <n v="0"/>
    <n v="0"/>
    <n v="0"/>
  </r>
  <r>
    <s v="e6ec1065-6fec-437c-a659-a5280112eb08"/>
    <x v="9"/>
    <x v="1"/>
    <x v="3"/>
    <x v="2"/>
    <n v="0"/>
    <n v="0"/>
    <n v="0"/>
    <n v="13989"/>
    <n v="4769211"/>
    <n v="0"/>
    <n v="0"/>
    <n v="0"/>
    <n v="0"/>
  </r>
  <r>
    <s v="e6ec1065-6fec-437c-a659-a5280112eb08"/>
    <x v="9"/>
    <x v="1"/>
    <x v="3"/>
    <x v="0"/>
    <n v="0"/>
    <n v="0"/>
    <n v="0"/>
    <n v="13989"/>
    <n v="4769211"/>
    <n v="0"/>
    <n v="0"/>
    <n v="0"/>
    <n v="0"/>
  </r>
  <r>
    <s v="e6ec1065-6fec-437c-a659-a5280112eb08"/>
    <x v="9"/>
    <x v="1"/>
    <x v="3"/>
    <x v="3"/>
    <n v="0"/>
    <n v="0"/>
    <n v="0"/>
    <n v="13989"/>
    <n v="4769211"/>
    <n v="0"/>
    <n v="0"/>
    <n v="0"/>
    <n v="0"/>
  </r>
  <r>
    <s v="e6ec1065-6fec-437c-a659-a5280112eb08"/>
    <x v="9"/>
    <x v="1"/>
    <x v="3"/>
    <x v="1"/>
    <n v="0"/>
    <n v="0"/>
    <n v="0"/>
    <n v="13989"/>
    <n v="4769211"/>
    <n v="0"/>
    <n v="0"/>
    <n v="0"/>
    <n v="0"/>
  </r>
  <r>
    <s v="e6ec1065-6fec-437c-a659-a5280112eb08"/>
    <x v="9"/>
    <x v="1"/>
    <x v="3"/>
    <x v="4"/>
    <n v="0"/>
    <n v="0"/>
    <n v="0"/>
    <n v="13989"/>
    <n v="4769211"/>
    <n v="0"/>
    <n v="0"/>
    <n v="0"/>
    <n v="0"/>
  </r>
  <r>
    <s v="e6ec1065-6fec-437c-a659-a5280112eb08"/>
    <x v="9"/>
    <x v="1"/>
    <x v="3"/>
    <x v="5"/>
    <n v="0"/>
    <n v="0"/>
    <n v="0"/>
    <n v="13989"/>
    <n v="4769211"/>
    <n v="0"/>
    <n v="0"/>
    <n v="0"/>
    <n v="0"/>
  </r>
  <r>
    <s v="e6ec1065-6fec-437c-a659-a5280112eb08"/>
    <x v="10"/>
    <x v="0"/>
    <x v="0"/>
    <x v="2"/>
    <n v="0"/>
    <n v="0"/>
    <n v="0"/>
    <n v="31632"/>
    <n v="9678596"/>
    <n v="0"/>
    <n v="0"/>
    <n v="0"/>
    <n v="0"/>
  </r>
  <r>
    <s v="e6ec1065-6fec-437c-a659-a5280112eb08"/>
    <x v="10"/>
    <x v="0"/>
    <x v="0"/>
    <x v="0"/>
    <n v="0"/>
    <n v="0"/>
    <n v="0"/>
    <n v="31632"/>
    <n v="9678596"/>
    <n v="0"/>
    <n v="0"/>
    <n v="0"/>
    <n v="0"/>
  </r>
  <r>
    <s v="e6ec1065-6fec-437c-a659-a5280112eb08"/>
    <x v="10"/>
    <x v="0"/>
    <x v="0"/>
    <x v="3"/>
    <n v="0"/>
    <n v="0"/>
    <n v="0"/>
    <n v="31632"/>
    <n v="9678596"/>
    <n v="0"/>
    <n v="0"/>
    <n v="0"/>
    <n v="0"/>
  </r>
  <r>
    <s v="e6ec1065-6fec-437c-a659-a5280112eb08"/>
    <x v="10"/>
    <x v="0"/>
    <x v="0"/>
    <x v="1"/>
    <n v="0"/>
    <n v="0"/>
    <n v="0"/>
    <n v="31632"/>
    <n v="9678596"/>
    <n v="0"/>
    <n v="0"/>
    <n v="0"/>
    <n v="0"/>
  </r>
  <r>
    <s v="e6ec1065-6fec-437c-a659-a5280112eb08"/>
    <x v="10"/>
    <x v="0"/>
    <x v="0"/>
    <x v="4"/>
    <n v="0"/>
    <n v="0"/>
    <n v="0"/>
    <n v="31632"/>
    <n v="9678596"/>
    <n v="0"/>
    <n v="0"/>
    <n v="0"/>
    <n v="0"/>
  </r>
  <r>
    <s v="e6ec1065-6fec-437c-a659-a5280112eb08"/>
    <x v="10"/>
    <x v="0"/>
    <x v="0"/>
    <x v="5"/>
    <n v="0"/>
    <n v="0"/>
    <n v="0"/>
    <n v="31632"/>
    <n v="9678596"/>
    <n v="0"/>
    <n v="0"/>
    <n v="0"/>
    <n v="0"/>
  </r>
  <r>
    <s v="e6ec1065-6fec-437c-a659-a5280112eb08"/>
    <x v="10"/>
    <x v="0"/>
    <x v="1"/>
    <x v="2"/>
    <n v="0"/>
    <n v="0"/>
    <n v="0"/>
    <n v="38711"/>
    <n v="11022622"/>
    <n v="0"/>
    <n v="0"/>
    <n v="0"/>
    <n v="0"/>
  </r>
  <r>
    <s v="e6ec1065-6fec-437c-a659-a5280112eb08"/>
    <x v="10"/>
    <x v="0"/>
    <x v="1"/>
    <x v="0"/>
    <n v="0"/>
    <n v="0"/>
    <n v="0"/>
    <n v="38711"/>
    <n v="11022622"/>
    <n v="0"/>
    <n v="0"/>
    <n v="0"/>
    <n v="0"/>
  </r>
  <r>
    <s v="e6ec1065-6fec-437c-a659-a5280112eb08"/>
    <x v="10"/>
    <x v="0"/>
    <x v="1"/>
    <x v="3"/>
    <n v="0"/>
    <n v="0"/>
    <n v="0"/>
    <n v="38711"/>
    <n v="11022622"/>
    <n v="0"/>
    <n v="0"/>
    <n v="0"/>
    <n v="0"/>
  </r>
  <r>
    <s v="e6ec1065-6fec-437c-a659-a5280112eb08"/>
    <x v="10"/>
    <x v="0"/>
    <x v="1"/>
    <x v="1"/>
    <n v="0"/>
    <n v="0"/>
    <n v="0"/>
    <n v="38711"/>
    <n v="11022622"/>
    <n v="0"/>
    <n v="0"/>
    <n v="0"/>
    <n v="0"/>
  </r>
  <r>
    <s v="e6ec1065-6fec-437c-a659-a5280112eb08"/>
    <x v="10"/>
    <x v="0"/>
    <x v="1"/>
    <x v="4"/>
    <n v="0"/>
    <n v="0"/>
    <n v="0"/>
    <n v="38711"/>
    <n v="11022622"/>
    <n v="0"/>
    <n v="0"/>
    <n v="0"/>
    <n v="0"/>
  </r>
  <r>
    <s v="e6ec1065-6fec-437c-a659-a5280112eb08"/>
    <x v="10"/>
    <x v="0"/>
    <x v="1"/>
    <x v="5"/>
    <n v="0"/>
    <n v="0"/>
    <n v="0"/>
    <n v="38711"/>
    <n v="11022622"/>
    <n v="0"/>
    <n v="0"/>
    <n v="0"/>
    <n v="0"/>
  </r>
  <r>
    <s v="e6ec1065-6fec-437c-a659-a5280112eb08"/>
    <x v="10"/>
    <x v="0"/>
    <x v="2"/>
    <x v="2"/>
    <n v="7"/>
    <n v="1"/>
    <n v="98"/>
    <n v="34677"/>
    <n v="11216335"/>
    <n v="0"/>
    <n v="0"/>
    <n v="14"/>
    <n v="98"/>
  </r>
  <r>
    <s v="e6ec1065-6fec-437c-a659-a5280112eb08"/>
    <x v="10"/>
    <x v="0"/>
    <x v="2"/>
    <x v="0"/>
    <n v="0"/>
    <n v="0"/>
    <n v="0"/>
    <n v="34677"/>
    <n v="11216335"/>
    <n v="0"/>
    <n v="0"/>
    <n v="0"/>
    <n v="0"/>
  </r>
  <r>
    <s v="e6ec1065-6fec-437c-a659-a5280112eb08"/>
    <x v="10"/>
    <x v="0"/>
    <x v="2"/>
    <x v="3"/>
    <n v="0"/>
    <n v="0"/>
    <n v="0"/>
    <n v="34677"/>
    <n v="11216335"/>
    <n v="0"/>
    <n v="0"/>
    <n v="0"/>
    <n v="0"/>
  </r>
  <r>
    <s v="e6ec1065-6fec-437c-a659-a5280112eb08"/>
    <x v="10"/>
    <x v="0"/>
    <x v="2"/>
    <x v="1"/>
    <n v="0"/>
    <n v="0"/>
    <n v="0"/>
    <n v="34677"/>
    <n v="11216335"/>
    <n v="0"/>
    <n v="0"/>
    <n v="0"/>
    <n v="0"/>
  </r>
  <r>
    <s v="e6ec1065-6fec-437c-a659-a5280112eb08"/>
    <x v="10"/>
    <x v="0"/>
    <x v="2"/>
    <x v="4"/>
    <n v="0"/>
    <n v="0"/>
    <n v="0"/>
    <n v="34677"/>
    <n v="11216335"/>
    <n v="0"/>
    <n v="0"/>
    <n v="0"/>
    <n v="0"/>
  </r>
  <r>
    <s v="e6ec1065-6fec-437c-a659-a5280112eb08"/>
    <x v="10"/>
    <x v="0"/>
    <x v="2"/>
    <x v="5"/>
    <n v="0"/>
    <n v="0"/>
    <n v="0"/>
    <n v="34677"/>
    <n v="11216335"/>
    <n v="0"/>
    <n v="0"/>
    <n v="0"/>
    <n v="0"/>
  </r>
  <r>
    <s v="e6ec1065-6fec-437c-a659-a5280112eb08"/>
    <x v="10"/>
    <x v="0"/>
    <x v="3"/>
    <x v="2"/>
    <n v="0"/>
    <n v="0"/>
    <n v="0"/>
    <n v="17189"/>
    <n v="5936618"/>
    <n v="0"/>
    <n v="0"/>
    <n v="0"/>
    <n v="0"/>
  </r>
  <r>
    <s v="e6ec1065-6fec-437c-a659-a5280112eb08"/>
    <x v="10"/>
    <x v="0"/>
    <x v="3"/>
    <x v="0"/>
    <n v="0"/>
    <n v="0"/>
    <n v="0"/>
    <n v="17189"/>
    <n v="5936618"/>
    <n v="0"/>
    <n v="0"/>
    <n v="0"/>
    <n v="0"/>
  </r>
  <r>
    <s v="e6ec1065-6fec-437c-a659-a5280112eb08"/>
    <x v="10"/>
    <x v="0"/>
    <x v="3"/>
    <x v="3"/>
    <n v="0"/>
    <n v="0"/>
    <n v="0"/>
    <n v="17189"/>
    <n v="5936618"/>
    <n v="0"/>
    <n v="0"/>
    <n v="0"/>
    <n v="0"/>
  </r>
  <r>
    <s v="e6ec1065-6fec-437c-a659-a5280112eb08"/>
    <x v="10"/>
    <x v="0"/>
    <x v="3"/>
    <x v="1"/>
    <n v="0"/>
    <n v="0"/>
    <n v="0"/>
    <n v="17189"/>
    <n v="5936618"/>
    <n v="0"/>
    <n v="0"/>
    <n v="0"/>
    <n v="0"/>
  </r>
  <r>
    <s v="e6ec1065-6fec-437c-a659-a5280112eb08"/>
    <x v="10"/>
    <x v="0"/>
    <x v="3"/>
    <x v="4"/>
    <n v="0"/>
    <n v="0"/>
    <n v="0"/>
    <n v="17189"/>
    <n v="5936618"/>
    <n v="0"/>
    <n v="0"/>
    <n v="0"/>
    <n v="0"/>
  </r>
  <r>
    <s v="e6ec1065-6fec-437c-a659-a5280112eb08"/>
    <x v="10"/>
    <x v="0"/>
    <x v="3"/>
    <x v="5"/>
    <n v="0"/>
    <n v="0"/>
    <n v="0"/>
    <n v="17189"/>
    <n v="5936618"/>
    <n v="0"/>
    <n v="0"/>
    <n v="0"/>
    <n v="0"/>
  </r>
  <r>
    <s v="e6ec1065-6fec-437c-a659-a5280112eb08"/>
    <x v="10"/>
    <x v="1"/>
    <x v="0"/>
    <x v="2"/>
    <n v="0"/>
    <n v="0"/>
    <n v="0"/>
    <n v="33154"/>
    <n v="10075660"/>
    <n v="0"/>
    <n v="0"/>
    <n v="0"/>
    <n v="0"/>
  </r>
  <r>
    <s v="e6ec1065-6fec-437c-a659-a5280112eb08"/>
    <x v="10"/>
    <x v="1"/>
    <x v="0"/>
    <x v="0"/>
    <n v="0"/>
    <n v="0"/>
    <n v="0"/>
    <n v="33154"/>
    <n v="10075660"/>
    <n v="0"/>
    <n v="0"/>
    <n v="0"/>
    <n v="0"/>
  </r>
  <r>
    <s v="e6ec1065-6fec-437c-a659-a5280112eb08"/>
    <x v="10"/>
    <x v="1"/>
    <x v="0"/>
    <x v="3"/>
    <n v="0"/>
    <n v="0"/>
    <n v="0"/>
    <n v="33154"/>
    <n v="10075660"/>
    <n v="0"/>
    <n v="0"/>
    <n v="0"/>
    <n v="0"/>
  </r>
  <r>
    <s v="e6ec1065-6fec-437c-a659-a5280112eb08"/>
    <x v="10"/>
    <x v="1"/>
    <x v="0"/>
    <x v="1"/>
    <n v="0"/>
    <n v="0"/>
    <n v="0"/>
    <n v="33154"/>
    <n v="10075660"/>
    <n v="0"/>
    <n v="0"/>
    <n v="0"/>
    <n v="0"/>
  </r>
  <r>
    <s v="e6ec1065-6fec-437c-a659-a5280112eb08"/>
    <x v="10"/>
    <x v="1"/>
    <x v="0"/>
    <x v="4"/>
    <n v="0"/>
    <n v="0"/>
    <n v="0"/>
    <n v="33154"/>
    <n v="10075660"/>
    <n v="0"/>
    <n v="0"/>
    <n v="0"/>
    <n v="0"/>
  </r>
  <r>
    <s v="e6ec1065-6fec-437c-a659-a5280112eb08"/>
    <x v="10"/>
    <x v="1"/>
    <x v="0"/>
    <x v="5"/>
    <n v="0"/>
    <n v="0"/>
    <n v="0"/>
    <n v="33154"/>
    <n v="10075660"/>
    <n v="0"/>
    <n v="0"/>
    <n v="0"/>
    <n v="0"/>
  </r>
  <r>
    <s v="e6ec1065-6fec-437c-a659-a5280112eb08"/>
    <x v="10"/>
    <x v="1"/>
    <x v="1"/>
    <x v="2"/>
    <n v="0"/>
    <n v="0"/>
    <n v="0"/>
    <n v="39475"/>
    <n v="10771926"/>
    <n v="0"/>
    <n v="0"/>
    <n v="0"/>
    <n v="0"/>
  </r>
  <r>
    <s v="e6ec1065-6fec-437c-a659-a5280112eb08"/>
    <x v="10"/>
    <x v="1"/>
    <x v="1"/>
    <x v="0"/>
    <n v="0"/>
    <n v="0"/>
    <n v="0"/>
    <n v="39475"/>
    <n v="10771926"/>
    <n v="0"/>
    <n v="0"/>
    <n v="0"/>
    <n v="0"/>
  </r>
  <r>
    <s v="e6ec1065-6fec-437c-a659-a5280112eb08"/>
    <x v="10"/>
    <x v="1"/>
    <x v="1"/>
    <x v="3"/>
    <n v="0"/>
    <n v="0"/>
    <n v="0"/>
    <n v="39475"/>
    <n v="10771926"/>
    <n v="0"/>
    <n v="0"/>
    <n v="0"/>
    <n v="0"/>
  </r>
  <r>
    <s v="e6ec1065-6fec-437c-a659-a5280112eb08"/>
    <x v="10"/>
    <x v="1"/>
    <x v="1"/>
    <x v="1"/>
    <n v="0"/>
    <n v="0"/>
    <n v="0"/>
    <n v="39475"/>
    <n v="10771926"/>
    <n v="0"/>
    <n v="0"/>
    <n v="0"/>
    <n v="0"/>
  </r>
  <r>
    <s v="e6ec1065-6fec-437c-a659-a5280112eb08"/>
    <x v="10"/>
    <x v="1"/>
    <x v="1"/>
    <x v="4"/>
    <n v="0"/>
    <n v="0"/>
    <n v="0"/>
    <n v="39475"/>
    <n v="10771926"/>
    <n v="0"/>
    <n v="0"/>
    <n v="0"/>
    <n v="0"/>
  </r>
  <r>
    <s v="e6ec1065-6fec-437c-a659-a5280112eb08"/>
    <x v="10"/>
    <x v="1"/>
    <x v="1"/>
    <x v="5"/>
    <n v="0"/>
    <n v="0"/>
    <n v="0"/>
    <n v="39475"/>
    <n v="10771926"/>
    <n v="0"/>
    <n v="0"/>
    <n v="0"/>
    <n v="0"/>
  </r>
  <r>
    <s v="e6ec1065-6fec-437c-a659-a5280112eb08"/>
    <x v="10"/>
    <x v="1"/>
    <x v="2"/>
    <x v="2"/>
    <n v="0"/>
    <n v="0"/>
    <n v="0"/>
    <n v="34356"/>
    <n v="10880030"/>
    <n v="0"/>
    <n v="0"/>
    <n v="0"/>
    <n v="0"/>
  </r>
  <r>
    <s v="e6ec1065-6fec-437c-a659-a5280112eb08"/>
    <x v="10"/>
    <x v="1"/>
    <x v="2"/>
    <x v="0"/>
    <n v="0"/>
    <n v="0"/>
    <n v="0"/>
    <n v="34356"/>
    <n v="10880030"/>
    <n v="0"/>
    <n v="0"/>
    <n v="0"/>
    <n v="0"/>
  </r>
  <r>
    <s v="e6ec1065-6fec-437c-a659-a5280112eb08"/>
    <x v="10"/>
    <x v="1"/>
    <x v="2"/>
    <x v="3"/>
    <n v="0"/>
    <n v="0"/>
    <n v="0"/>
    <n v="34356"/>
    <n v="10880030"/>
    <n v="0"/>
    <n v="0"/>
    <n v="0"/>
    <n v="0"/>
  </r>
  <r>
    <s v="e6ec1065-6fec-437c-a659-a5280112eb08"/>
    <x v="10"/>
    <x v="1"/>
    <x v="2"/>
    <x v="1"/>
    <n v="0"/>
    <n v="0"/>
    <n v="0"/>
    <n v="34356"/>
    <n v="10880030"/>
    <n v="0"/>
    <n v="0"/>
    <n v="0"/>
    <n v="0"/>
  </r>
  <r>
    <s v="e6ec1065-6fec-437c-a659-a5280112eb08"/>
    <x v="10"/>
    <x v="1"/>
    <x v="2"/>
    <x v="4"/>
    <n v="0"/>
    <n v="0"/>
    <n v="0"/>
    <n v="34356"/>
    <n v="10880030"/>
    <n v="0"/>
    <n v="0"/>
    <n v="0"/>
    <n v="0"/>
  </r>
  <r>
    <s v="e6ec1065-6fec-437c-a659-a5280112eb08"/>
    <x v="10"/>
    <x v="1"/>
    <x v="2"/>
    <x v="5"/>
    <n v="0"/>
    <n v="0"/>
    <n v="0"/>
    <n v="34356"/>
    <n v="10880030"/>
    <n v="0"/>
    <n v="0"/>
    <n v="0"/>
    <n v="0"/>
  </r>
  <r>
    <s v="e6ec1065-6fec-437c-a659-a5280112eb08"/>
    <x v="10"/>
    <x v="1"/>
    <x v="3"/>
    <x v="2"/>
    <n v="0"/>
    <n v="0"/>
    <n v="0"/>
    <n v="14424"/>
    <n v="4912166"/>
    <n v="0"/>
    <n v="0"/>
    <n v="0"/>
    <n v="0"/>
  </r>
  <r>
    <s v="e6ec1065-6fec-437c-a659-a5280112eb08"/>
    <x v="10"/>
    <x v="1"/>
    <x v="3"/>
    <x v="0"/>
    <n v="0"/>
    <n v="0"/>
    <n v="0"/>
    <n v="14424"/>
    <n v="4912166"/>
    <n v="0"/>
    <n v="0"/>
    <n v="0"/>
    <n v="0"/>
  </r>
  <r>
    <s v="e6ec1065-6fec-437c-a659-a5280112eb08"/>
    <x v="10"/>
    <x v="1"/>
    <x v="3"/>
    <x v="3"/>
    <n v="0"/>
    <n v="0"/>
    <n v="0"/>
    <n v="14424"/>
    <n v="4912166"/>
    <n v="0"/>
    <n v="0"/>
    <n v="0"/>
    <n v="0"/>
  </r>
  <r>
    <s v="e6ec1065-6fec-437c-a659-a5280112eb08"/>
    <x v="10"/>
    <x v="1"/>
    <x v="3"/>
    <x v="1"/>
    <n v="0"/>
    <n v="0"/>
    <n v="0"/>
    <n v="14424"/>
    <n v="4912166"/>
    <n v="0"/>
    <n v="0"/>
    <n v="0"/>
    <n v="0"/>
  </r>
  <r>
    <s v="e6ec1065-6fec-437c-a659-a5280112eb08"/>
    <x v="10"/>
    <x v="1"/>
    <x v="3"/>
    <x v="4"/>
    <n v="0"/>
    <n v="0"/>
    <n v="0"/>
    <n v="14424"/>
    <n v="4912166"/>
    <n v="0"/>
    <n v="0"/>
    <n v="0"/>
    <n v="0"/>
  </r>
  <r>
    <s v="e6ec1065-6fec-437c-a659-a5280112eb08"/>
    <x v="10"/>
    <x v="1"/>
    <x v="3"/>
    <x v="5"/>
    <n v="0"/>
    <n v="0"/>
    <n v="0"/>
    <n v="14424"/>
    <n v="4912166"/>
    <n v="0"/>
    <n v="0"/>
    <n v="0"/>
    <n v="0"/>
  </r>
  <r>
    <s v="e6ec1065-6fec-437c-a659-a5280112eb08"/>
    <x v="11"/>
    <x v="0"/>
    <x v="0"/>
    <x v="2"/>
    <n v="0"/>
    <n v="0"/>
    <n v="0"/>
    <n v="31461"/>
    <n v="9632393"/>
    <n v="0"/>
    <n v="0"/>
    <n v="0"/>
    <n v="0"/>
  </r>
  <r>
    <s v="e6ec1065-6fec-437c-a659-a5280112eb08"/>
    <x v="11"/>
    <x v="0"/>
    <x v="0"/>
    <x v="0"/>
    <n v="0"/>
    <n v="0"/>
    <n v="0"/>
    <n v="31461"/>
    <n v="9632393"/>
    <n v="0"/>
    <n v="0"/>
    <n v="0"/>
    <n v="0"/>
  </r>
  <r>
    <s v="e6ec1065-6fec-437c-a659-a5280112eb08"/>
    <x v="11"/>
    <x v="0"/>
    <x v="0"/>
    <x v="3"/>
    <n v="0"/>
    <n v="0"/>
    <n v="0"/>
    <n v="31461"/>
    <n v="9632393"/>
    <n v="0"/>
    <n v="0"/>
    <n v="0"/>
    <n v="0"/>
  </r>
  <r>
    <s v="e6ec1065-6fec-437c-a659-a5280112eb08"/>
    <x v="11"/>
    <x v="0"/>
    <x v="0"/>
    <x v="1"/>
    <n v="0"/>
    <n v="0"/>
    <n v="0"/>
    <n v="31461"/>
    <n v="9632393"/>
    <n v="0"/>
    <n v="0"/>
    <n v="0"/>
    <n v="0"/>
  </r>
  <r>
    <s v="e6ec1065-6fec-437c-a659-a5280112eb08"/>
    <x v="11"/>
    <x v="0"/>
    <x v="0"/>
    <x v="4"/>
    <n v="0"/>
    <n v="0"/>
    <n v="0"/>
    <n v="31461"/>
    <n v="9632393"/>
    <n v="0"/>
    <n v="0"/>
    <n v="0"/>
    <n v="0"/>
  </r>
  <r>
    <s v="e6ec1065-6fec-437c-a659-a5280112eb08"/>
    <x v="11"/>
    <x v="0"/>
    <x v="0"/>
    <x v="5"/>
    <n v="0"/>
    <n v="0"/>
    <n v="0"/>
    <n v="31461"/>
    <n v="9632393"/>
    <n v="0"/>
    <n v="0"/>
    <n v="0"/>
    <n v="0"/>
  </r>
  <r>
    <s v="e6ec1065-6fec-437c-a659-a5280112eb08"/>
    <x v="11"/>
    <x v="0"/>
    <x v="1"/>
    <x v="2"/>
    <n v="0"/>
    <n v="0"/>
    <n v="0"/>
    <n v="38904"/>
    <n v="11059198"/>
    <n v="0"/>
    <n v="0"/>
    <n v="0"/>
    <n v="0"/>
  </r>
  <r>
    <s v="e6ec1065-6fec-437c-a659-a5280112eb08"/>
    <x v="11"/>
    <x v="0"/>
    <x v="1"/>
    <x v="0"/>
    <n v="0"/>
    <n v="0"/>
    <n v="0"/>
    <n v="38904"/>
    <n v="11059198"/>
    <n v="0"/>
    <n v="0"/>
    <n v="0"/>
    <n v="0"/>
  </r>
  <r>
    <s v="e6ec1065-6fec-437c-a659-a5280112eb08"/>
    <x v="11"/>
    <x v="0"/>
    <x v="1"/>
    <x v="3"/>
    <n v="0"/>
    <n v="0"/>
    <n v="0"/>
    <n v="38904"/>
    <n v="11059198"/>
    <n v="0"/>
    <n v="0"/>
    <n v="0"/>
    <n v="0"/>
  </r>
  <r>
    <s v="e6ec1065-6fec-437c-a659-a5280112eb08"/>
    <x v="11"/>
    <x v="0"/>
    <x v="1"/>
    <x v="1"/>
    <n v="0"/>
    <n v="0"/>
    <n v="0"/>
    <n v="38904"/>
    <n v="11059198"/>
    <n v="0"/>
    <n v="0"/>
    <n v="0"/>
    <n v="0"/>
  </r>
  <r>
    <s v="e6ec1065-6fec-437c-a659-a5280112eb08"/>
    <x v="11"/>
    <x v="0"/>
    <x v="1"/>
    <x v="4"/>
    <n v="0"/>
    <n v="0"/>
    <n v="0"/>
    <n v="38904"/>
    <n v="11059198"/>
    <n v="0"/>
    <n v="0"/>
    <n v="0"/>
    <n v="0"/>
  </r>
  <r>
    <s v="e6ec1065-6fec-437c-a659-a5280112eb08"/>
    <x v="11"/>
    <x v="0"/>
    <x v="1"/>
    <x v="5"/>
    <n v="0"/>
    <n v="0"/>
    <n v="0"/>
    <n v="38904"/>
    <n v="11059198"/>
    <n v="0"/>
    <n v="0"/>
    <n v="0"/>
    <n v="0"/>
  </r>
  <r>
    <s v="e6ec1065-6fec-437c-a659-a5280112eb08"/>
    <x v="11"/>
    <x v="0"/>
    <x v="2"/>
    <x v="2"/>
    <n v="4"/>
    <n v="1"/>
    <n v="56"/>
    <n v="34632"/>
    <n v="11089454"/>
    <n v="0"/>
    <n v="0"/>
    <n v="14"/>
    <n v="56"/>
  </r>
  <r>
    <s v="e6ec1065-6fec-437c-a659-a5280112eb08"/>
    <x v="11"/>
    <x v="0"/>
    <x v="2"/>
    <x v="0"/>
    <n v="0"/>
    <n v="0"/>
    <n v="0"/>
    <n v="34632"/>
    <n v="11089454"/>
    <n v="0"/>
    <n v="0"/>
    <n v="0"/>
    <n v="0"/>
  </r>
  <r>
    <s v="e6ec1065-6fec-437c-a659-a5280112eb08"/>
    <x v="11"/>
    <x v="0"/>
    <x v="2"/>
    <x v="3"/>
    <n v="0"/>
    <n v="0"/>
    <n v="0"/>
    <n v="34632"/>
    <n v="11089454"/>
    <n v="0"/>
    <n v="0"/>
    <n v="0"/>
    <n v="0"/>
  </r>
  <r>
    <s v="e6ec1065-6fec-437c-a659-a5280112eb08"/>
    <x v="11"/>
    <x v="0"/>
    <x v="2"/>
    <x v="1"/>
    <n v="0"/>
    <n v="0"/>
    <n v="0"/>
    <n v="34632"/>
    <n v="11089454"/>
    <n v="0"/>
    <n v="0"/>
    <n v="0"/>
    <n v="0"/>
  </r>
  <r>
    <s v="e6ec1065-6fec-437c-a659-a5280112eb08"/>
    <x v="11"/>
    <x v="0"/>
    <x v="2"/>
    <x v="4"/>
    <n v="0"/>
    <n v="0"/>
    <n v="0"/>
    <n v="34632"/>
    <n v="11089454"/>
    <n v="0"/>
    <n v="0"/>
    <n v="0"/>
    <n v="0"/>
  </r>
  <r>
    <s v="e6ec1065-6fec-437c-a659-a5280112eb08"/>
    <x v="11"/>
    <x v="0"/>
    <x v="2"/>
    <x v="5"/>
    <n v="0"/>
    <n v="0"/>
    <n v="0"/>
    <n v="34632"/>
    <n v="11089454"/>
    <n v="0"/>
    <n v="0"/>
    <n v="0"/>
    <n v="0"/>
  </r>
  <r>
    <s v="e6ec1065-6fec-437c-a659-a5280112eb08"/>
    <x v="11"/>
    <x v="0"/>
    <x v="3"/>
    <x v="2"/>
    <n v="0"/>
    <n v="0"/>
    <n v="0"/>
    <n v="17833"/>
    <n v="6148624"/>
    <n v="0"/>
    <n v="0"/>
    <n v="0"/>
    <n v="0"/>
  </r>
  <r>
    <s v="e6ec1065-6fec-437c-a659-a5280112eb08"/>
    <x v="11"/>
    <x v="0"/>
    <x v="3"/>
    <x v="0"/>
    <n v="0"/>
    <n v="0"/>
    <n v="0"/>
    <n v="17833"/>
    <n v="6148624"/>
    <n v="0"/>
    <n v="0"/>
    <n v="0"/>
    <n v="0"/>
  </r>
  <r>
    <s v="e6ec1065-6fec-437c-a659-a5280112eb08"/>
    <x v="11"/>
    <x v="0"/>
    <x v="3"/>
    <x v="3"/>
    <n v="0"/>
    <n v="0"/>
    <n v="0"/>
    <n v="17833"/>
    <n v="6148624"/>
    <n v="0"/>
    <n v="0"/>
    <n v="0"/>
    <n v="0"/>
  </r>
  <r>
    <s v="e6ec1065-6fec-437c-a659-a5280112eb08"/>
    <x v="11"/>
    <x v="0"/>
    <x v="3"/>
    <x v="1"/>
    <n v="0"/>
    <n v="0"/>
    <n v="0"/>
    <n v="17833"/>
    <n v="6148624"/>
    <n v="0"/>
    <n v="0"/>
    <n v="0"/>
    <n v="0"/>
  </r>
  <r>
    <s v="e6ec1065-6fec-437c-a659-a5280112eb08"/>
    <x v="11"/>
    <x v="0"/>
    <x v="3"/>
    <x v="4"/>
    <n v="0"/>
    <n v="0"/>
    <n v="0"/>
    <n v="17833"/>
    <n v="6148624"/>
    <n v="0"/>
    <n v="0"/>
    <n v="0"/>
    <n v="0"/>
  </r>
  <r>
    <s v="e6ec1065-6fec-437c-a659-a5280112eb08"/>
    <x v="11"/>
    <x v="0"/>
    <x v="3"/>
    <x v="5"/>
    <n v="0"/>
    <n v="0"/>
    <n v="0"/>
    <n v="17833"/>
    <n v="6148624"/>
    <n v="0"/>
    <n v="0"/>
    <n v="0"/>
    <n v="0"/>
  </r>
  <r>
    <s v="e6ec1065-6fec-437c-a659-a5280112eb08"/>
    <x v="11"/>
    <x v="1"/>
    <x v="0"/>
    <x v="2"/>
    <n v="0"/>
    <n v="0"/>
    <n v="0"/>
    <n v="33068"/>
    <n v="10091116"/>
    <n v="0"/>
    <n v="0"/>
    <n v="0"/>
    <n v="0"/>
  </r>
  <r>
    <s v="e6ec1065-6fec-437c-a659-a5280112eb08"/>
    <x v="11"/>
    <x v="1"/>
    <x v="0"/>
    <x v="0"/>
    <n v="0"/>
    <n v="0"/>
    <n v="0"/>
    <n v="33068"/>
    <n v="10091116"/>
    <n v="0"/>
    <n v="0"/>
    <n v="0"/>
    <n v="0"/>
  </r>
  <r>
    <s v="e6ec1065-6fec-437c-a659-a5280112eb08"/>
    <x v="11"/>
    <x v="1"/>
    <x v="0"/>
    <x v="3"/>
    <n v="0"/>
    <n v="0"/>
    <n v="0"/>
    <n v="33068"/>
    <n v="10091116"/>
    <n v="0"/>
    <n v="0"/>
    <n v="0"/>
    <n v="0"/>
  </r>
  <r>
    <s v="e6ec1065-6fec-437c-a659-a5280112eb08"/>
    <x v="11"/>
    <x v="1"/>
    <x v="0"/>
    <x v="1"/>
    <n v="0"/>
    <n v="0"/>
    <n v="0"/>
    <n v="33068"/>
    <n v="10091116"/>
    <n v="0"/>
    <n v="0"/>
    <n v="0"/>
    <n v="0"/>
  </r>
  <r>
    <s v="e6ec1065-6fec-437c-a659-a5280112eb08"/>
    <x v="11"/>
    <x v="1"/>
    <x v="0"/>
    <x v="4"/>
    <n v="0"/>
    <n v="0"/>
    <n v="0"/>
    <n v="33068"/>
    <n v="10091116"/>
    <n v="0"/>
    <n v="0"/>
    <n v="0"/>
    <n v="0"/>
  </r>
  <r>
    <s v="e6ec1065-6fec-437c-a659-a5280112eb08"/>
    <x v="11"/>
    <x v="1"/>
    <x v="0"/>
    <x v="5"/>
    <n v="0"/>
    <n v="0"/>
    <n v="0"/>
    <n v="33068"/>
    <n v="10091116"/>
    <n v="0"/>
    <n v="0"/>
    <n v="0"/>
    <n v="0"/>
  </r>
  <r>
    <s v="e6ec1065-6fec-437c-a659-a5280112eb08"/>
    <x v="11"/>
    <x v="1"/>
    <x v="1"/>
    <x v="2"/>
    <n v="0"/>
    <n v="0"/>
    <n v="0"/>
    <n v="39686"/>
    <n v="10779194"/>
    <n v="0"/>
    <n v="0"/>
    <n v="0"/>
    <n v="0"/>
  </r>
  <r>
    <s v="e6ec1065-6fec-437c-a659-a5280112eb08"/>
    <x v="11"/>
    <x v="1"/>
    <x v="1"/>
    <x v="0"/>
    <n v="0"/>
    <n v="0"/>
    <n v="0"/>
    <n v="39686"/>
    <n v="10779194"/>
    <n v="0"/>
    <n v="0"/>
    <n v="0"/>
    <n v="0"/>
  </r>
  <r>
    <s v="e6ec1065-6fec-437c-a659-a5280112eb08"/>
    <x v="11"/>
    <x v="1"/>
    <x v="1"/>
    <x v="3"/>
    <n v="0"/>
    <n v="0"/>
    <n v="0"/>
    <n v="39686"/>
    <n v="10779194"/>
    <n v="0"/>
    <n v="0"/>
    <n v="0"/>
    <n v="0"/>
  </r>
  <r>
    <s v="e6ec1065-6fec-437c-a659-a5280112eb08"/>
    <x v="11"/>
    <x v="1"/>
    <x v="1"/>
    <x v="1"/>
    <n v="0"/>
    <n v="0"/>
    <n v="0"/>
    <n v="39686"/>
    <n v="10779194"/>
    <n v="0"/>
    <n v="0"/>
    <n v="0"/>
    <n v="0"/>
  </r>
  <r>
    <s v="e6ec1065-6fec-437c-a659-a5280112eb08"/>
    <x v="11"/>
    <x v="1"/>
    <x v="1"/>
    <x v="4"/>
    <n v="0"/>
    <n v="0"/>
    <n v="0"/>
    <n v="39686"/>
    <n v="10779194"/>
    <n v="0"/>
    <n v="0"/>
    <n v="0"/>
    <n v="0"/>
  </r>
  <r>
    <s v="e6ec1065-6fec-437c-a659-a5280112eb08"/>
    <x v="11"/>
    <x v="1"/>
    <x v="1"/>
    <x v="5"/>
    <n v="0"/>
    <n v="0"/>
    <n v="0"/>
    <n v="39686"/>
    <n v="10779194"/>
    <n v="0"/>
    <n v="0"/>
    <n v="0"/>
    <n v="0"/>
  </r>
  <r>
    <s v="e6ec1065-6fec-437c-a659-a5280112eb08"/>
    <x v="11"/>
    <x v="1"/>
    <x v="2"/>
    <x v="2"/>
    <n v="2"/>
    <n v="1"/>
    <n v="60"/>
    <n v="33918"/>
    <n v="10613068"/>
    <n v="0"/>
    <n v="0"/>
    <n v="30"/>
    <n v="60"/>
  </r>
  <r>
    <s v="e6ec1065-6fec-437c-a659-a5280112eb08"/>
    <x v="11"/>
    <x v="1"/>
    <x v="2"/>
    <x v="0"/>
    <n v="0"/>
    <n v="0"/>
    <n v="0"/>
    <n v="33918"/>
    <n v="10613068"/>
    <n v="0"/>
    <n v="0"/>
    <n v="0"/>
    <n v="0"/>
  </r>
  <r>
    <s v="e6ec1065-6fec-437c-a659-a5280112eb08"/>
    <x v="11"/>
    <x v="1"/>
    <x v="2"/>
    <x v="3"/>
    <n v="0"/>
    <n v="0"/>
    <n v="0"/>
    <n v="33918"/>
    <n v="10613068"/>
    <n v="0"/>
    <n v="0"/>
    <n v="0"/>
    <n v="0"/>
  </r>
  <r>
    <s v="e6ec1065-6fec-437c-a659-a5280112eb08"/>
    <x v="11"/>
    <x v="1"/>
    <x v="2"/>
    <x v="1"/>
    <n v="0"/>
    <n v="0"/>
    <n v="0"/>
    <n v="33918"/>
    <n v="10613068"/>
    <n v="0"/>
    <n v="0"/>
    <n v="0"/>
    <n v="0"/>
  </r>
  <r>
    <s v="e6ec1065-6fec-437c-a659-a5280112eb08"/>
    <x v="11"/>
    <x v="1"/>
    <x v="2"/>
    <x v="4"/>
    <n v="0"/>
    <n v="0"/>
    <n v="0"/>
    <n v="33918"/>
    <n v="10613068"/>
    <n v="0"/>
    <n v="0"/>
    <n v="0"/>
    <n v="0"/>
  </r>
  <r>
    <s v="e6ec1065-6fec-437c-a659-a5280112eb08"/>
    <x v="11"/>
    <x v="1"/>
    <x v="2"/>
    <x v="5"/>
    <n v="0"/>
    <n v="0"/>
    <n v="0"/>
    <n v="33918"/>
    <n v="10613068"/>
    <n v="0"/>
    <n v="0"/>
    <n v="0"/>
    <n v="0"/>
  </r>
  <r>
    <s v="e6ec1065-6fec-437c-a659-a5280112eb08"/>
    <x v="11"/>
    <x v="1"/>
    <x v="3"/>
    <x v="2"/>
    <n v="0"/>
    <n v="0"/>
    <n v="0"/>
    <n v="14907"/>
    <n v="5058095"/>
    <n v="0"/>
    <n v="0"/>
    <n v="0"/>
    <n v="0"/>
  </r>
  <r>
    <s v="e6ec1065-6fec-437c-a659-a5280112eb08"/>
    <x v="11"/>
    <x v="1"/>
    <x v="3"/>
    <x v="0"/>
    <n v="0"/>
    <n v="0"/>
    <n v="0"/>
    <n v="14907"/>
    <n v="5058095"/>
    <n v="0"/>
    <n v="0"/>
    <n v="0"/>
    <n v="0"/>
  </r>
  <r>
    <s v="e6ec1065-6fec-437c-a659-a5280112eb08"/>
    <x v="11"/>
    <x v="1"/>
    <x v="3"/>
    <x v="3"/>
    <n v="0"/>
    <n v="0"/>
    <n v="0"/>
    <n v="14907"/>
    <n v="5058095"/>
    <n v="0"/>
    <n v="0"/>
    <n v="0"/>
    <n v="0"/>
  </r>
  <r>
    <s v="e6ec1065-6fec-437c-a659-a5280112eb08"/>
    <x v="11"/>
    <x v="1"/>
    <x v="3"/>
    <x v="1"/>
    <n v="0"/>
    <n v="0"/>
    <n v="0"/>
    <n v="14907"/>
    <n v="5058095"/>
    <n v="0"/>
    <n v="0"/>
    <n v="0"/>
    <n v="0"/>
  </r>
  <r>
    <s v="e6ec1065-6fec-437c-a659-a5280112eb08"/>
    <x v="11"/>
    <x v="1"/>
    <x v="3"/>
    <x v="4"/>
    <n v="0"/>
    <n v="0"/>
    <n v="0"/>
    <n v="14907"/>
    <n v="5058095"/>
    <n v="0"/>
    <n v="0"/>
    <n v="0"/>
    <n v="0"/>
  </r>
  <r>
    <s v="e6ec1065-6fec-437c-a659-a5280112eb08"/>
    <x v="11"/>
    <x v="1"/>
    <x v="3"/>
    <x v="5"/>
    <n v="0"/>
    <n v="0"/>
    <n v="0"/>
    <n v="14907"/>
    <n v="5058095"/>
    <n v="0"/>
    <n v="0"/>
    <n v="0"/>
    <n v="0"/>
  </r>
  <r>
    <s v="e6ec1065-6fec-437c-a659-a5280112eb08"/>
    <x v="12"/>
    <x v="0"/>
    <x v="0"/>
    <x v="2"/>
    <n v="0"/>
    <n v="0"/>
    <n v="0"/>
    <n v="30167"/>
    <n v="9381330"/>
    <n v="0"/>
    <n v="0"/>
    <n v="0"/>
    <n v="0"/>
  </r>
  <r>
    <s v="e6ec1065-6fec-437c-a659-a5280112eb08"/>
    <x v="12"/>
    <x v="0"/>
    <x v="0"/>
    <x v="0"/>
    <n v="0"/>
    <n v="0"/>
    <n v="0"/>
    <n v="30167"/>
    <n v="9381330"/>
    <n v="0"/>
    <n v="0"/>
    <n v="0"/>
    <n v="0"/>
  </r>
  <r>
    <s v="e6ec1065-6fec-437c-a659-a5280112eb08"/>
    <x v="12"/>
    <x v="0"/>
    <x v="0"/>
    <x v="3"/>
    <n v="0"/>
    <n v="0"/>
    <n v="0"/>
    <n v="30167"/>
    <n v="9381330"/>
    <n v="0"/>
    <n v="0"/>
    <n v="0"/>
    <n v="0"/>
  </r>
  <r>
    <s v="e6ec1065-6fec-437c-a659-a5280112eb08"/>
    <x v="12"/>
    <x v="0"/>
    <x v="0"/>
    <x v="1"/>
    <n v="0"/>
    <n v="0"/>
    <n v="0"/>
    <n v="30167"/>
    <n v="9381330"/>
    <n v="0"/>
    <n v="0"/>
    <n v="0"/>
    <n v="0"/>
  </r>
  <r>
    <s v="e6ec1065-6fec-437c-a659-a5280112eb08"/>
    <x v="12"/>
    <x v="0"/>
    <x v="0"/>
    <x v="4"/>
    <n v="0"/>
    <n v="0"/>
    <n v="0"/>
    <n v="30167"/>
    <n v="9381330"/>
    <n v="0"/>
    <n v="0"/>
    <n v="0"/>
    <n v="0"/>
  </r>
  <r>
    <s v="e6ec1065-6fec-437c-a659-a5280112eb08"/>
    <x v="12"/>
    <x v="0"/>
    <x v="0"/>
    <x v="5"/>
    <n v="0"/>
    <n v="0"/>
    <n v="0"/>
    <n v="30167"/>
    <n v="9381330"/>
    <n v="0"/>
    <n v="0"/>
    <n v="0"/>
    <n v="0"/>
  </r>
  <r>
    <s v="e6ec1065-6fec-437c-a659-a5280112eb08"/>
    <x v="12"/>
    <x v="0"/>
    <x v="1"/>
    <x v="2"/>
    <n v="3"/>
    <n v="1"/>
    <n v="252"/>
    <n v="37888"/>
    <n v="10933426"/>
    <n v="0"/>
    <n v="0"/>
    <n v="84"/>
    <n v="252"/>
  </r>
  <r>
    <s v="e6ec1065-6fec-437c-a659-a5280112eb08"/>
    <x v="12"/>
    <x v="0"/>
    <x v="1"/>
    <x v="0"/>
    <n v="0"/>
    <n v="0"/>
    <n v="0"/>
    <n v="37888"/>
    <n v="10933426"/>
    <n v="0"/>
    <n v="0"/>
    <n v="0"/>
    <n v="0"/>
  </r>
  <r>
    <s v="e6ec1065-6fec-437c-a659-a5280112eb08"/>
    <x v="12"/>
    <x v="0"/>
    <x v="1"/>
    <x v="3"/>
    <n v="0"/>
    <n v="0"/>
    <n v="0"/>
    <n v="37888"/>
    <n v="10933426"/>
    <n v="0"/>
    <n v="0"/>
    <n v="0"/>
    <n v="0"/>
  </r>
  <r>
    <s v="e6ec1065-6fec-437c-a659-a5280112eb08"/>
    <x v="12"/>
    <x v="0"/>
    <x v="1"/>
    <x v="1"/>
    <n v="0"/>
    <n v="0"/>
    <n v="0"/>
    <n v="37888"/>
    <n v="10933426"/>
    <n v="0"/>
    <n v="0"/>
    <n v="0"/>
    <n v="0"/>
  </r>
  <r>
    <s v="e6ec1065-6fec-437c-a659-a5280112eb08"/>
    <x v="12"/>
    <x v="0"/>
    <x v="1"/>
    <x v="4"/>
    <n v="0"/>
    <n v="0"/>
    <n v="0"/>
    <n v="37888"/>
    <n v="10933426"/>
    <n v="0"/>
    <n v="0"/>
    <n v="0"/>
    <n v="0"/>
  </r>
  <r>
    <s v="e6ec1065-6fec-437c-a659-a5280112eb08"/>
    <x v="12"/>
    <x v="0"/>
    <x v="1"/>
    <x v="5"/>
    <n v="0"/>
    <n v="0"/>
    <n v="0"/>
    <n v="37888"/>
    <n v="10933426"/>
    <n v="0"/>
    <n v="0"/>
    <n v="0"/>
    <n v="0"/>
  </r>
  <r>
    <s v="e6ec1065-6fec-437c-a659-a5280112eb08"/>
    <x v="12"/>
    <x v="0"/>
    <x v="2"/>
    <x v="2"/>
    <n v="8"/>
    <n v="2"/>
    <n v="294"/>
    <n v="33370"/>
    <n v="10833723"/>
    <n v="0"/>
    <n v="0"/>
    <n v="36"/>
    <n v="147"/>
  </r>
  <r>
    <s v="e6ec1065-6fec-437c-a659-a5280112eb08"/>
    <x v="12"/>
    <x v="0"/>
    <x v="2"/>
    <x v="0"/>
    <n v="0"/>
    <n v="0"/>
    <n v="0"/>
    <n v="33370"/>
    <n v="10833723"/>
    <n v="0"/>
    <n v="0"/>
    <n v="0"/>
    <n v="0"/>
  </r>
  <r>
    <s v="e6ec1065-6fec-437c-a659-a5280112eb08"/>
    <x v="12"/>
    <x v="0"/>
    <x v="2"/>
    <x v="3"/>
    <n v="0"/>
    <n v="0"/>
    <n v="0"/>
    <n v="33370"/>
    <n v="10833723"/>
    <n v="0"/>
    <n v="0"/>
    <n v="0"/>
    <n v="0"/>
  </r>
  <r>
    <s v="e6ec1065-6fec-437c-a659-a5280112eb08"/>
    <x v="12"/>
    <x v="0"/>
    <x v="2"/>
    <x v="1"/>
    <n v="0"/>
    <n v="0"/>
    <n v="0"/>
    <n v="33370"/>
    <n v="10833723"/>
    <n v="0"/>
    <n v="0"/>
    <n v="0"/>
    <n v="0"/>
  </r>
  <r>
    <s v="e6ec1065-6fec-437c-a659-a5280112eb08"/>
    <x v="12"/>
    <x v="0"/>
    <x v="2"/>
    <x v="4"/>
    <n v="0"/>
    <n v="0"/>
    <n v="0"/>
    <n v="33370"/>
    <n v="10833723"/>
    <n v="0"/>
    <n v="0"/>
    <n v="0"/>
    <n v="0"/>
  </r>
  <r>
    <s v="e6ec1065-6fec-437c-a659-a5280112eb08"/>
    <x v="12"/>
    <x v="0"/>
    <x v="2"/>
    <x v="5"/>
    <n v="0"/>
    <n v="0"/>
    <n v="0"/>
    <n v="33370"/>
    <n v="10833723"/>
    <n v="0"/>
    <n v="0"/>
    <n v="0"/>
    <n v="0"/>
  </r>
  <r>
    <s v="e6ec1065-6fec-437c-a659-a5280112eb08"/>
    <x v="12"/>
    <x v="0"/>
    <x v="3"/>
    <x v="2"/>
    <n v="0"/>
    <n v="0"/>
    <n v="0"/>
    <n v="18637"/>
    <n v="6406447"/>
    <n v="0"/>
    <n v="0"/>
    <n v="0"/>
    <n v="0"/>
  </r>
  <r>
    <s v="e6ec1065-6fec-437c-a659-a5280112eb08"/>
    <x v="12"/>
    <x v="0"/>
    <x v="3"/>
    <x v="0"/>
    <n v="0"/>
    <n v="0"/>
    <n v="0"/>
    <n v="18637"/>
    <n v="6406447"/>
    <n v="0"/>
    <n v="0"/>
    <n v="0"/>
    <n v="0"/>
  </r>
  <r>
    <s v="e6ec1065-6fec-437c-a659-a5280112eb08"/>
    <x v="12"/>
    <x v="0"/>
    <x v="3"/>
    <x v="3"/>
    <n v="0"/>
    <n v="0"/>
    <n v="0"/>
    <n v="18637"/>
    <n v="6406447"/>
    <n v="0"/>
    <n v="0"/>
    <n v="0"/>
    <n v="0"/>
  </r>
  <r>
    <s v="e6ec1065-6fec-437c-a659-a5280112eb08"/>
    <x v="12"/>
    <x v="0"/>
    <x v="3"/>
    <x v="1"/>
    <n v="0"/>
    <n v="0"/>
    <n v="0"/>
    <n v="18637"/>
    <n v="6406447"/>
    <n v="0"/>
    <n v="0"/>
    <n v="0"/>
    <n v="0"/>
  </r>
  <r>
    <s v="e6ec1065-6fec-437c-a659-a5280112eb08"/>
    <x v="12"/>
    <x v="0"/>
    <x v="3"/>
    <x v="4"/>
    <n v="0"/>
    <n v="0"/>
    <n v="0"/>
    <n v="18637"/>
    <n v="6406447"/>
    <n v="0"/>
    <n v="0"/>
    <n v="0"/>
    <n v="0"/>
  </r>
  <r>
    <s v="e6ec1065-6fec-437c-a659-a5280112eb08"/>
    <x v="12"/>
    <x v="0"/>
    <x v="3"/>
    <x v="5"/>
    <n v="0"/>
    <n v="0"/>
    <n v="0"/>
    <n v="18637"/>
    <n v="6406447"/>
    <n v="0"/>
    <n v="0"/>
    <n v="0"/>
    <n v="0"/>
  </r>
  <r>
    <s v="e6ec1065-6fec-437c-a659-a5280112eb08"/>
    <x v="12"/>
    <x v="1"/>
    <x v="0"/>
    <x v="2"/>
    <n v="0"/>
    <n v="0"/>
    <n v="0"/>
    <n v="31522"/>
    <n v="9814039"/>
    <n v="0"/>
    <n v="0"/>
    <n v="0"/>
    <n v="0"/>
  </r>
  <r>
    <s v="e6ec1065-6fec-437c-a659-a5280112eb08"/>
    <x v="12"/>
    <x v="1"/>
    <x v="0"/>
    <x v="0"/>
    <n v="0"/>
    <n v="0"/>
    <n v="0"/>
    <n v="31522"/>
    <n v="9814039"/>
    <n v="0"/>
    <n v="0"/>
    <n v="0"/>
    <n v="0"/>
  </r>
  <r>
    <s v="e6ec1065-6fec-437c-a659-a5280112eb08"/>
    <x v="12"/>
    <x v="1"/>
    <x v="0"/>
    <x v="3"/>
    <n v="0"/>
    <n v="0"/>
    <n v="0"/>
    <n v="31522"/>
    <n v="9814039"/>
    <n v="0"/>
    <n v="0"/>
    <n v="0"/>
    <n v="0"/>
  </r>
  <r>
    <s v="e6ec1065-6fec-437c-a659-a5280112eb08"/>
    <x v="12"/>
    <x v="1"/>
    <x v="0"/>
    <x v="1"/>
    <n v="0"/>
    <n v="0"/>
    <n v="0"/>
    <n v="31522"/>
    <n v="9814039"/>
    <n v="0"/>
    <n v="0"/>
    <n v="0"/>
    <n v="0"/>
  </r>
  <r>
    <s v="e6ec1065-6fec-437c-a659-a5280112eb08"/>
    <x v="12"/>
    <x v="1"/>
    <x v="0"/>
    <x v="4"/>
    <n v="0"/>
    <n v="0"/>
    <n v="0"/>
    <n v="31522"/>
    <n v="9814039"/>
    <n v="0"/>
    <n v="0"/>
    <n v="0"/>
    <n v="0"/>
  </r>
  <r>
    <s v="e6ec1065-6fec-437c-a659-a5280112eb08"/>
    <x v="12"/>
    <x v="1"/>
    <x v="0"/>
    <x v="5"/>
    <n v="0"/>
    <n v="0"/>
    <n v="0"/>
    <n v="31522"/>
    <n v="9814039"/>
    <n v="0"/>
    <n v="0"/>
    <n v="0"/>
    <n v="0"/>
  </r>
  <r>
    <s v="e6ec1065-6fec-437c-a659-a5280112eb08"/>
    <x v="12"/>
    <x v="1"/>
    <x v="1"/>
    <x v="2"/>
    <n v="0"/>
    <n v="0"/>
    <n v="0"/>
    <n v="38250"/>
    <n v="10696614"/>
    <n v="0"/>
    <n v="0"/>
    <n v="0"/>
    <n v="0"/>
  </r>
  <r>
    <s v="e6ec1065-6fec-437c-a659-a5280112eb08"/>
    <x v="12"/>
    <x v="1"/>
    <x v="1"/>
    <x v="0"/>
    <n v="0"/>
    <n v="0"/>
    <n v="0"/>
    <n v="38250"/>
    <n v="10696614"/>
    <n v="0"/>
    <n v="0"/>
    <n v="0"/>
    <n v="0"/>
  </r>
  <r>
    <s v="e6ec1065-6fec-437c-a659-a5280112eb08"/>
    <x v="12"/>
    <x v="1"/>
    <x v="1"/>
    <x v="3"/>
    <n v="0"/>
    <n v="0"/>
    <n v="0"/>
    <n v="38250"/>
    <n v="10696614"/>
    <n v="0"/>
    <n v="0"/>
    <n v="0"/>
    <n v="0"/>
  </r>
  <r>
    <s v="e6ec1065-6fec-437c-a659-a5280112eb08"/>
    <x v="12"/>
    <x v="1"/>
    <x v="1"/>
    <x v="1"/>
    <n v="0"/>
    <n v="0"/>
    <n v="0"/>
    <n v="38250"/>
    <n v="10696614"/>
    <n v="0"/>
    <n v="0"/>
    <n v="0"/>
    <n v="0"/>
  </r>
  <r>
    <s v="e6ec1065-6fec-437c-a659-a5280112eb08"/>
    <x v="12"/>
    <x v="1"/>
    <x v="1"/>
    <x v="4"/>
    <n v="0"/>
    <n v="0"/>
    <n v="0"/>
    <n v="38250"/>
    <n v="10696614"/>
    <n v="0"/>
    <n v="0"/>
    <n v="0"/>
    <n v="0"/>
  </r>
  <r>
    <s v="e6ec1065-6fec-437c-a659-a5280112eb08"/>
    <x v="12"/>
    <x v="1"/>
    <x v="1"/>
    <x v="5"/>
    <n v="0"/>
    <n v="0"/>
    <n v="0"/>
    <n v="38250"/>
    <n v="10696614"/>
    <n v="0"/>
    <n v="0"/>
    <n v="0"/>
    <n v="0"/>
  </r>
  <r>
    <s v="e6ec1065-6fec-437c-a659-a5280112eb08"/>
    <x v="12"/>
    <x v="1"/>
    <x v="2"/>
    <x v="2"/>
    <n v="13"/>
    <n v="2"/>
    <n v="450"/>
    <n v="32156"/>
    <n v="10343954"/>
    <n v="0"/>
    <n v="0"/>
    <n v="34"/>
    <n v="225"/>
  </r>
  <r>
    <s v="e6ec1065-6fec-437c-a659-a5280112eb08"/>
    <x v="12"/>
    <x v="1"/>
    <x v="2"/>
    <x v="0"/>
    <n v="0"/>
    <n v="0"/>
    <n v="0"/>
    <n v="32156"/>
    <n v="10343954"/>
    <n v="0"/>
    <n v="0"/>
    <n v="0"/>
    <n v="0"/>
  </r>
  <r>
    <s v="e6ec1065-6fec-437c-a659-a5280112eb08"/>
    <x v="12"/>
    <x v="1"/>
    <x v="2"/>
    <x v="3"/>
    <n v="0"/>
    <n v="0"/>
    <n v="0"/>
    <n v="32156"/>
    <n v="10343954"/>
    <n v="0"/>
    <n v="0"/>
    <n v="0"/>
    <n v="0"/>
  </r>
  <r>
    <s v="e6ec1065-6fec-437c-a659-a5280112eb08"/>
    <x v="12"/>
    <x v="1"/>
    <x v="2"/>
    <x v="1"/>
    <n v="0"/>
    <n v="0"/>
    <n v="0"/>
    <n v="32156"/>
    <n v="10343954"/>
    <n v="0"/>
    <n v="0"/>
    <n v="0"/>
    <n v="0"/>
  </r>
  <r>
    <s v="e6ec1065-6fec-437c-a659-a5280112eb08"/>
    <x v="12"/>
    <x v="1"/>
    <x v="2"/>
    <x v="4"/>
    <n v="0"/>
    <n v="0"/>
    <n v="0"/>
    <n v="32156"/>
    <n v="10343954"/>
    <n v="0"/>
    <n v="0"/>
    <n v="0"/>
    <n v="0"/>
  </r>
  <r>
    <s v="e6ec1065-6fec-437c-a659-a5280112eb08"/>
    <x v="12"/>
    <x v="1"/>
    <x v="2"/>
    <x v="5"/>
    <n v="0"/>
    <n v="0"/>
    <n v="0"/>
    <n v="32156"/>
    <n v="10343954"/>
    <n v="0"/>
    <n v="0"/>
    <n v="0"/>
    <n v="0"/>
  </r>
  <r>
    <s v="e6ec1065-6fec-437c-a659-a5280112eb08"/>
    <x v="12"/>
    <x v="1"/>
    <x v="3"/>
    <x v="2"/>
    <n v="0"/>
    <n v="0"/>
    <n v="0"/>
    <n v="15538"/>
    <n v="5292135"/>
    <n v="0"/>
    <n v="0"/>
    <n v="0"/>
    <n v="0"/>
  </r>
  <r>
    <s v="e6ec1065-6fec-437c-a659-a5280112eb08"/>
    <x v="12"/>
    <x v="1"/>
    <x v="3"/>
    <x v="0"/>
    <n v="0"/>
    <n v="0"/>
    <n v="0"/>
    <n v="15538"/>
    <n v="5292135"/>
    <n v="0"/>
    <n v="0"/>
    <n v="0"/>
    <n v="0"/>
  </r>
  <r>
    <s v="e6ec1065-6fec-437c-a659-a5280112eb08"/>
    <x v="12"/>
    <x v="1"/>
    <x v="3"/>
    <x v="3"/>
    <n v="0"/>
    <n v="0"/>
    <n v="0"/>
    <n v="15538"/>
    <n v="5292135"/>
    <n v="0"/>
    <n v="0"/>
    <n v="0"/>
    <n v="0"/>
  </r>
  <r>
    <s v="e6ec1065-6fec-437c-a659-a5280112eb08"/>
    <x v="12"/>
    <x v="1"/>
    <x v="3"/>
    <x v="1"/>
    <n v="0"/>
    <n v="0"/>
    <n v="0"/>
    <n v="15538"/>
    <n v="5292135"/>
    <n v="0"/>
    <n v="0"/>
    <n v="0"/>
    <n v="0"/>
  </r>
  <r>
    <s v="e6ec1065-6fec-437c-a659-a5280112eb08"/>
    <x v="12"/>
    <x v="1"/>
    <x v="3"/>
    <x v="4"/>
    <n v="0"/>
    <n v="0"/>
    <n v="0"/>
    <n v="15538"/>
    <n v="5292135"/>
    <n v="0"/>
    <n v="0"/>
    <n v="0"/>
    <n v="0"/>
  </r>
  <r>
    <s v="e6ec1065-6fec-437c-a659-a5280112eb08"/>
    <x v="12"/>
    <x v="1"/>
    <x v="3"/>
    <x v="5"/>
    <n v="0"/>
    <n v="0"/>
    <n v="0"/>
    <n v="15538"/>
    <n v="5292135"/>
    <n v="0"/>
    <n v="0"/>
    <n v="0"/>
    <n v="0"/>
  </r>
  <r>
    <s v="e6ec1065-6fec-437c-a659-a5280112eb08"/>
    <x v="13"/>
    <x v="0"/>
    <x v="0"/>
    <x v="2"/>
    <n v="0"/>
    <n v="0"/>
    <n v="0"/>
    <n v="29497"/>
    <n v="9163679"/>
    <n v="0"/>
    <n v="0"/>
    <n v="0"/>
    <n v="0"/>
  </r>
  <r>
    <s v="e6ec1065-6fec-437c-a659-a5280112eb08"/>
    <x v="13"/>
    <x v="0"/>
    <x v="0"/>
    <x v="0"/>
    <n v="0"/>
    <n v="0"/>
    <n v="0"/>
    <n v="29497"/>
    <n v="9163679"/>
    <n v="0"/>
    <n v="0"/>
    <n v="0"/>
    <n v="0"/>
  </r>
  <r>
    <s v="e6ec1065-6fec-437c-a659-a5280112eb08"/>
    <x v="13"/>
    <x v="0"/>
    <x v="0"/>
    <x v="3"/>
    <n v="0"/>
    <n v="0"/>
    <n v="0"/>
    <n v="29497"/>
    <n v="9163679"/>
    <n v="0"/>
    <n v="0"/>
    <n v="0"/>
    <n v="0"/>
  </r>
  <r>
    <s v="e6ec1065-6fec-437c-a659-a5280112eb08"/>
    <x v="13"/>
    <x v="0"/>
    <x v="0"/>
    <x v="1"/>
    <n v="0"/>
    <n v="0"/>
    <n v="0"/>
    <n v="29497"/>
    <n v="9163679"/>
    <n v="0"/>
    <n v="0"/>
    <n v="0"/>
    <n v="0"/>
  </r>
  <r>
    <s v="e6ec1065-6fec-437c-a659-a5280112eb08"/>
    <x v="13"/>
    <x v="0"/>
    <x v="0"/>
    <x v="4"/>
    <n v="0"/>
    <n v="0"/>
    <n v="0"/>
    <n v="29497"/>
    <n v="9163679"/>
    <n v="0"/>
    <n v="0"/>
    <n v="0"/>
    <n v="0"/>
  </r>
  <r>
    <s v="e6ec1065-6fec-437c-a659-a5280112eb08"/>
    <x v="13"/>
    <x v="0"/>
    <x v="0"/>
    <x v="5"/>
    <n v="0"/>
    <n v="0"/>
    <n v="0"/>
    <n v="29497"/>
    <n v="9163679"/>
    <n v="0"/>
    <n v="0"/>
    <n v="0"/>
    <n v="0"/>
  </r>
  <r>
    <s v="e6ec1065-6fec-437c-a659-a5280112eb08"/>
    <x v="13"/>
    <x v="0"/>
    <x v="1"/>
    <x v="2"/>
    <n v="0"/>
    <n v="0"/>
    <n v="0"/>
    <n v="37892"/>
    <n v="10782434"/>
    <n v="0"/>
    <n v="0"/>
    <n v="0"/>
    <n v="0"/>
  </r>
  <r>
    <s v="e6ec1065-6fec-437c-a659-a5280112eb08"/>
    <x v="13"/>
    <x v="0"/>
    <x v="1"/>
    <x v="0"/>
    <n v="0"/>
    <n v="0"/>
    <n v="0"/>
    <n v="37892"/>
    <n v="10782434"/>
    <n v="0"/>
    <n v="0"/>
    <n v="0"/>
    <n v="0"/>
  </r>
  <r>
    <s v="e6ec1065-6fec-437c-a659-a5280112eb08"/>
    <x v="13"/>
    <x v="0"/>
    <x v="1"/>
    <x v="3"/>
    <n v="0"/>
    <n v="0"/>
    <n v="0"/>
    <n v="37892"/>
    <n v="10782434"/>
    <n v="0"/>
    <n v="0"/>
    <n v="0"/>
    <n v="0"/>
  </r>
  <r>
    <s v="e6ec1065-6fec-437c-a659-a5280112eb08"/>
    <x v="13"/>
    <x v="0"/>
    <x v="1"/>
    <x v="1"/>
    <n v="0"/>
    <n v="0"/>
    <n v="0"/>
    <n v="37892"/>
    <n v="10782434"/>
    <n v="0"/>
    <n v="0"/>
    <n v="0"/>
    <n v="0"/>
  </r>
  <r>
    <s v="e6ec1065-6fec-437c-a659-a5280112eb08"/>
    <x v="13"/>
    <x v="0"/>
    <x v="1"/>
    <x v="4"/>
    <n v="0"/>
    <n v="0"/>
    <n v="0"/>
    <n v="37892"/>
    <n v="10782434"/>
    <n v="0"/>
    <n v="0"/>
    <n v="0"/>
    <n v="0"/>
  </r>
  <r>
    <s v="e6ec1065-6fec-437c-a659-a5280112eb08"/>
    <x v="13"/>
    <x v="0"/>
    <x v="1"/>
    <x v="5"/>
    <n v="0"/>
    <n v="0"/>
    <n v="0"/>
    <n v="37892"/>
    <n v="10782434"/>
    <n v="0"/>
    <n v="0"/>
    <n v="0"/>
    <n v="0"/>
  </r>
  <r>
    <s v="e6ec1065-6fec-437c-a659-a5280112eb08"/>
    <x v="13"/>
    <x v="0"/>
    <x v="2"/>
    <x v="2"/>
    <n v="9"/>
    <n v="2"/>
    <n v="293"/>
    <n v="32965"/>
    <n v="10588190"/>
    <n v="0"/>
    <n v="0"/>
    <n v="32"/>
    <n v="146"/>
  </r>
  <r>
    <s v="e6ec1065-6fec-437c-a659-a5280112eb08"/>
    <x v="13"/>
    <x v="0"/>
    <x v="2"/>
    <x v="0"/>
    <n v="0"/>
    <n v="0"/>
    <n v="0"/>
    <n v="32965"/>
    <n v="10588190"/>
    <n v="0"/>
    <n v="0"/>
    <n v="0"/>
    <n v="0"/>
  </r>
  <r>
    <s v="e6ec1065-6fec-437c-a659-a5280112eb08"/>
    <x v="13"/>
    <x v="0"/>
    <x v="2"/>
    <x v="3"/>
    <n v="0"/>
    <n v="0"/>
    <n v="0"/>
    <n v="32965"/>
    <n v="10588190"/>
    <n v="0"/>
    <n v="0"/>
    <n v="0"/>
    <n v="0"/>
  </r>
  <r>
    <s v="e6ec1065-6fec-437c-a659-a5280112eb08"/>
    <x v="13"/>
    <x v="0"/>
    <x v="2"/>
    <x v="1"/>
    <n v="0"/>
    <n v="0"/>
    <n v="0"/>
    <n v="32965"/>
    <n v="10588190"/>
    <n v="0"/>
    <n v="0"/>
    <n v="0"/>
    <n v="0"/>
  </r>
  <r>
    <s v="e6ec1065-6fec-437c-a659-a5280112eb08"/>
    <x v="13"/>
    <x v="0"/>
    <x v="2"/>
    <x v="4"/>
    <n v="0"/>
    <n v="0"/>
    <n v="0"/>
    <n v="32965"/>
    <n v="10588190"/>
    <n v="0"/>
    <n v="0"/>
    <n v="0"/>
    <n v="0"/>
  </r>
  <r>
    <s v="e6ec1065-6fec-437c-a659-a5280112eb08"/>
    <x v="13"/>
    <x v="0"/>
    <x v="2"/>
    <x v="5"/>
    <n v="0"/>
    <n v="0"/>
    <n v="0"/>
    <n v="32965"/>
    <n v="10588190"/>
    <n v="0"/>
    <n v="0"/>
    <n v="0"/>
    <n v="0"/>
  </r>
  <r>
    <s v="e6ec1065-6fec-437c-a659-a5280112eb08"/>
    <x v="13"/>
    <x v="0"/>
    <x v="3"/>
    <x v="2"/>
    <n v="0"/>
    <n v="0"/>
    <n v="0"/>
    <n v="19378"/>
    <n v="6666297"/>
    <n v="0"/>
    <n v="0"/>
    <n v="0"/>
    <n v="0"/>
  </r>
  <r>
    <s v="e6ec1065-6fec-437c-a659-a5280112eb08"/>
    <x v="13"/>
    <x v="0"/>
    <x v="3"/>
    <x v="0"/>
    <n v="0"/>
    <n v="0"/>
    <n v="0"/>
    <n v="19378"/>
    <n v="6666297"/>
    <n v="0"/>
    <n v="0"/>
    <n v="0"/>
    <n v="0"/>
  </r>
  <r>
    <s v="e6ec1065-6fec-437c-a659-a5280112eb08"/>
    <x v="13"/>
    <x v="0"/>
    <x v="3"/>
    <x v="3"/>
    <n v="0"/>
    <n v="0"/>
    <n v="0"/>
    <n v="19378"/>
    <n v="6666297"/>
    <n v="0"/>
    <n v="0"/>
    <n v="0"/>
    <n v="0"/>
  </r>
  <r>
    <s v="e6ec1065-6fec-437c-a659-a5280112eb08"/>
    <x v="13"/>
    <x v="0"/>
    <x v="3"/>
    <x v="1"/>
    <n v="0"/>
    <n v="0"/>
    <n v="0"/>
    <n v="19378"/>
    <n v="6666297"/>
    <n v="0"/>
    <n v="0"/>
    <n v="0"/>
    <n v="0"/>
  </r>
  <r>
    <s v="e6ec1065-6fec-437c-a659-a5280112eb08"/>
    <x v="13"/>
    <x v="0"/>
    <x v="3"/>
    <x v="4"/>
    <n v="0"/>
    <n v="0"/>
    <n v="0"/>
    <n v="19378"/>
    <n v="6666297"/>
    <n v="0"/>
    <n v="0"/>
    <n v="0"/>
    <n v="0"/>
  </r>
  <r>
    <s v="e6ec1065-6fec-437c-a659-a5280112eb08"/>
    <x v="13"/>
    <x v="0"/>
    <x v="3"/>
    <x v="5"/>
    <n v="0"/>
    <n v="0"/>
    <n v="0"/>
    <n v="19378"/>
    <n v="6666297"/>
    <n v="0"/>
    <n v="0"/>
    <n v="0"/>
    <n v="0"/>
  </r>
  <r>
    <s v="e6ec1065-6fec-437c-a659-a5280112eb08"/>
    <x v="13"/>
    <x v="1"/>
    <x v="0"/>
    <x v="2"/>
    <n v="0"/>
    <n v="0"/>
    <n v="0"/>
    <n v="30982"/>
    <n v="9592151"/>
    <n v="0"/>
    <n v="0"/>
    <n v="0"/>
    <n v="0"/>
  </r>
  <r>
    <s v="e6ec1065-6fec-437c-a659-a5280112eb08"/>
    <x v="13"/>
    <x v="1"/>
    <x v="0"/>
    <x v="0"/>
    <n v="0"/>
    <n v="0"/>
    <n v="0"/>
    <n v="30982"/>
    <n v="9592151"/>
    <n v="0"/>
    <n v="0"/>
    <n v="0"/>
    <n v="0"/>
  </r>
  <r>
    <s v="e6ec1065-6fec-437c-a659-a5280112eb08"/>
    <x v="13"/>
    <x v="1"/>
    <x v="0"/>
    <x v="3"/>
    <n v="0"/>
    <n v="0"/>
    <n v="0"/>
    <n v="30982"/>
    <n v="9592151"/>
    <n v="0"/>
    <n v="0"/>
    <n v="0"/>
    <n v="0"/>
  </r>
  <r>
    <s v="e6ec1065-6fec-437c-a659-a5280112eb08"/>
    <x v="13"/>
    <x v="1"/>
    <x v="0"/>
    <x v="1"/>
    <n v="0"/>
    <n v="0"/>
    <n v="0"/>
    <n v="30982"/>
    <n v="9592151"/>
    <n v="0"/>
    <n v="0"/>
    <n v="0"/>
    <n v="0"/>
  </r>
  <r>
    <s v="e6ec1065-6fec-437c-a659-a5280112eb08"/>
    <x v="13"/>
    <x v="1"/>
    <x v="0"/>
    <x v="4"/>
    <n v="0"/>
    <n v="0"/>
    <n v="0"/>
    <n v="30982"/>
    <n v="9592151"/>
    <n v="0"/>
    <n v="0"/>
    <n v="0"/>
    <n v="0"/>
  </r>
  <r>
    <s v="e6ec1065-6fec-437c-a659-a5280112eb08"/>
    <x v="13"/>
    <x v="1"/>
    <x v="0"/>
    <x v="5"/>
    <n v="0"/>
    <n v="0"/>
    <n v="0"/>
    <n v="30982"/>
    <n v="9592151"/>
    <n v="0"/>
    <n v="0"/>
    <n v="0"/>
    <n v="0"/>
  </r>
  <r>
    <s v="e6ec1065-6fec-437c-a659-a5280112eb08"/>
    <x v="13"/>
    <x v="1"/>
    <x v="1"/>
    <x v="2"/>
    <n v="0"/>
    <n v="0"/>
    <n v="0"/>
    <n v="39086"/>
    <n v="10730007"/>
    <n v="0"/>
    <n v="0"/>
    <n v="0"/>
    <n v="0"/>
  </r>
  <r>
    <s v="e6ec1065-6fec-437c-a659-a5280112eb08"/>
    <x v="13"/>
    <x v="1"/>
    <x v="1"/>
    <x v="0"/>
    <n v="0"/>
    <n v="0"/>
    <n v="0"/>
    <n v="39086"/>
    <n v="10730007"/>
    <n v="0"/>
    <n v="0"/>
    <n v="0"/>
    <n v="0"/>
  </r>
  <r>
    <s v="e6ec1065-6fec-437c-a659-a5280112eb08"/>
    <x v="13"/>
    <x v="1"/>
    <x v="1"/>
    <x v="3"/>
    <n v="0"/>
    <n v="0"/>
    <n v="0"/>
    <n v="39086"/>
    <n v="10730007"/>
    <n v="0"/>
    <n v="0"/>
    <n v="0"/>
    <n v="0"/>
  </r>
  <r>
    <s v="e6ec1065-6fec-437c-a659-a5280112eb08"/>
    <x v="13"/>
    <x v="1"/>
    <x v="1"/>
    <x v="1"/>
    <n v="0"/>
    <n v="0"/>
    <n v="0"/>
    <n v="39086"/>
    <n v="10730007"/>
    <n v="0"/>
    <n v="0"/>
    <n v="0"/>
    <n v="0"/>
  </r>
  <r>
    <s v="e6ec1065-6fec-437c-a659-a5280112eb08"/>
    <x v="13"/>
    <x v="1"/>
    <x v="1"/>
    <x v="4"/>
    <n v="0"/>
    <n v="0"/>
    <n v="0"/>
    <n v="39086"/>
    <n v="10730007"/>
    <n v="0"/>
    <n v="0"/>
    <n v="0"/>
    <n v="0"/>
  </r>
  <r>
    <s v="e6ec1065-6fec-437c-a659-a5280112eb08"/>
    <x v="13"/>
    <x v="1"/>
    <x v="1"/>
    <x v="5"/>
    <n v="0"/>
    <n v="0"/>
    <n v="0"/>
    <n v="39086"/>
    <n v="10730007"/>
    <n v="0"/>
    <n v="0"/>
    <n v="0"/>
    <n v="0"/>
  </r>
  <r>
    <s v="e6ec1065-6fec-437c-a659-a5280112eb08"/>
    <x v="13"/>
    <x v="1"/>
    <x v="2"/>
    <x v="2"/>
    <n v="15"/>
    <n v="2"/>
    <n v="690"/>
    <n v="31971"/>
    <n v="10107116"/>
    <n v="0"/>
    <n v="0"/>
    <n v="46"/>
    <n v="345"/>
  </r>
  <r>
    <s v="e6ec1065-6fec-437c-a659-a5280112eb08"/>
    <x v="13"/>
    <x v="1"/>
    <x v="2"/>
    <x v="0"/>
    <n v="0"/>
    <n v="0"/>
    <n v="0"/>
    <n v="31971"/>
    <n v="10107116"/>
    <n v="0"/>
    <n v="0"/>
    <n v="0"/>
    <n v="0"/>
  </r>
  <r>
    <s v="e6ec1065-6fec-437c-a659-a5280112eb08"/>
    <x v="13"/>
    <x v="1"/>
    <x v="2"/>
    <x v="3"/>
    <n v="0"/>
    <n v="0"/>
    <n v="0"/>
    <n v="31971"/>
    <n v="10107116"/>
    <n v="0"/>
    <n v="0"/>
    <n v="0"/>
    <n v="0"/>
  </r>
  <r>
    <s v="e6ec1065-6fec-437c-a659-a5280112eb08"/>
    <x v="13"/>
    <x v="1"/>
    <x v="2"/>
    <x v="1"/>
    <n v="0"/>
    <n v="0"/>
    <n v="0"/>
    <n v="31971"/>
    <n v="10107116"/>
    <n v="0"/>
    <n v="0"/>
    <n v="0"/>
    <n v="0"/>
  </r>
  <r>
    <s v="e6ec1065-6fec-437c-a659-a5280112eb08"/>
    <x v="13"/>
    <x v="1"/>
    <x v="2"/>
    <x v="4"/>
    <n v="0"/>
    <n v="0"/>
    <n v="0"/>
    <n v="31971"/>
    <n v="10107116"/>
    <n v="0"/>
    <n v="0"/>
    <n v="0"/>
    <n v="0"/>
  </r>
  <r>
    <s v="e6ec1065-6fec-437c-a659-a5280112eb08"/>
    <x v="13"/>
    <x v="1"/>
    <x v="2"/>
    <x v="5"/>
    <n v="0"/>
    <n v="0"/>
    <n v="0"/>
    <n v="31971"/>
    <n v="10107116"/>
    <n v="0"/>
    <n v="0"/>
    <n v="0"/>
    <n v="0"/>
  </r>
  <r>
    <s v="e6ec1065-6fec-437c-a659-a5280112eb08"/>
    <x v="13"/>
    <x v="1"/>
    <x v="3"/>
    <x v="2"/>
    <n v="0"/>
    <n v="0"/>
    <n v="0"/>
    <n v="16299"/>
    <n v="5546439"/>
    <n v="0"/>
    <n v="0"/>
    <n v="0"/>
    <n v="0"/>
  </r>
  <r>
    <s v="e6ec1065-6fec-437c-a659-a5280112eb08"/>
    <x v="13"/>
    <x v="1"/>
    <x v="3"/>
    <x v="0"/>
    <n v="0"/>
    <n v="0"/>
    <n v="0"/>
    <n v="16299"/>
    <n v="5546439"/>
    <n v="0"/>
    <n v="0"/>
    <n v="0"/>
    <n v="0"/>
  </r>
  <r>
    <s v="e6ec1065-6fec-437c-a659-a5280112eb08"/>
    <x v="13"/>
    <x v="1"/>
    <x v="3"/>
    <x v="3"/>
    <n v="0"/>
    <n v="0"/>
    <n v="0"/>
    <n v="16299"/>
    <n v="5546439"/>
    <n v="0"/>
    <n v="0"/>
    <n v="0"/>
    <n v="0"/>
  </r>
  <r>
    <s v="e6ec1065-6fec-437c-a659-a5280112eb08"/>
    <x v="13"/>
    <x v="1"/>
    <x v="3"/>
    <x v="1"/>
    <n v="0"/>
    <n v="0"/>
    <n v="0"/>
    <n v="16299"/>
    <n v="5546439"/>
    <n v="0"/>
    <n v="0"/>
    <n v="0"/>
    <n v="0"/>
  </r>
  <r>
    <s v="e6ec1065-6fec-437c-a659-a5280112eb08"/>
    <x v="13"/>
    <x v="1"/>
    <x v="3"/>
    <x v="4"/>
    <n v="0"/>
    <n v="0"/>
    <n v="0"/>
    <n v="16299"/>
    <n v="5546439"/>
    <n v="0"/>
    <n v="0"/>
    <n v="0"/>
    <n v="0"/>
  </r>
  <r>
    <s v="e6ec1065-6fec-437c-a659-a5280112eb08"/>
    <x v="13"/>
    <x v="1"/>
    <x v="3"/>
    <x v="5"/>
    <n v="0"/>
    <n v="0"/>
    <n v="0"/>
    <n v="16299"/>
    <n v="5546439"/>
    <n v="0"/>
    <n v="0"/>
    <n v="0"/>
    <n v="0"/>
  </r>
  <r>
    <s v="e6ec1065-6fec-437c-a659-a5280112eb08"/>
    <x v="14"/>
    <x v="0"/>
    <x v="0"/>
    <x v="2"/>
    <n v="0"/>
    <n v="0"/>
    <n v="0"/>
    <n v="30140"/>
    <n v="9248597"/>
    <n v="0"/>
    <n v="0"/>
    <n v="0"/>
    <n v="0"/>
  </r>
  <r>
    <s v="e6ec1065-6fec-437c-a659-a5280112eb08"/>
    <x v="14"/>
    <x v="0"/>
    <x v="0"/>
    <x v="0"/>
    <n v="0"/>
    <n v="0"/>
    <n v="0"/>
    <n v="30140"/>
    <n v="9248597"/>
    <n v="0"/>
    <n v="0"/>
    <n v="0"/>
    <n v="0"/>
  </r>
  <r>
    <s v="e6ec1065-6fec-437c-a659-a5280112eb08"/>
    <x v="14"/>
    <x v="0"/>
    <x v="0"/>
    <x v="3"/>
    <n v="0"/>
    <n v="0"/>
    <n v="0"/>
    <n v="30140"/>
    <n v="9248597"/>
    <n v="0"/>
    <n v="0"/>
    <n v="0"/>
    <n v="0"/>
  </r>
  <r>
    <s v="e6ec1065-6fec-437c-a659-a5280112eb08"/>
    <x v="14"/>
    <x v="0"/>
    <x v="0"/>
    <x v="1"/>
    <n v="0"/>
    <n v="0"/>
    <n v="0"/>
    <n v="30140"/>
    <n v="9248597"/>
    <n v="0"/>
    <n v="0"/>
    <n v="0"/>
    <n v="0"/>
  </r>
  <r>
    <s v="e6ec1065-6fec-437c-a659-a5280112eb08"/>
    <x v="14"/>
    <x v="0"/>
    <x v="0"/>
    <x v="4"/>
    <n v="0"/>
    <n v="0"/>
    <n v="0"/>
    <n v="30140"/>
    <n v="9248597"/>
    <n v="0"/>
    <n v="0"/>
    <n v="0"/>
    <n v="0"/>
  </r>
  <r>
    <s v="e6ec1065-6fec-437c-a659-a5280112eb08"/>
    <x v="14"/>
    <x v="0"/>
    <x v="0"/>
    <x v="5"/>
    <n v="0"/>
    <n v="0"/>
    <n v="0"/>
    <n v="30140"/>
    <n v="9248597"/>
    <n v="0"/>
    <n v="0"/>
    <n v="0"/>
    <n v="0"/>
  </r>
  <r>
    <s v="e6ec1065-6fec-437c-a659-a5280112eb08"/>
    <x v="14"/>
    <x v="0"/>
    <x v="1"/>
    <x v="2"/>
    <n v="0"/>
    <n v="0"/>
    <n v="0"/>
    <n v="41730"/>
    <n v="11641744"/>
    <n v="0"/>
    <n v="0"/>
    <n v="0"/>
    <n v="0"/>
  </r>
  <r>
    <s v="e6ec1065-6fec-437c-a659-a5280112eb08"/>
    <x v="14"/>
    <x v="0"/>
    <x v="1"/>
    <x v="0"/>
    <n v="0"/>
    <n v="0"/>
    <n v="0"/>
    <n v="41730"/>
    <n v="11641744"/>
    <n v="0"/>
    <n v="0"/>
    <n v="0"/>
    <n v="0"/>
  </r>
  <r>
    <s v="e6ec1065-6fec-437c-a659-a5280112eb08"/>
    <x v="14"/>
    <x v="0"/>
    <x v="1"/>
    <x v="3"/>
    <n v="0"/>
    <n v="0"/>
    <n v="0"/>
    <n v="41730"/>
    <n v="11641744"/>
    <n v="0"/>
    <n v="0"/>
    <n v="0"/>
    <n v="0"/>
  </r>
  <r>
    <s v="e6ec1065-6fec-437c-a659-a5280112eb08"/>
    <x v="14"/>
    <x v="0"/>
    <x v="1"/>
    <x v="1"/>
    <n v="0"/>
    <n v="0"/>
    <n v="0"/>
    <n v="41730"/>
    <n v="11641744"/>
    <n v="0"/>
    <n v="0"/>
    <n v="0"/>
    <n v="0"/>
  </r>
  <r>
    <s v="e6ec1065-6fec-437c-a659-a5280112eb08"/>
    <x v="14"/>
    <x v="0"/>
    <x v="1"/>
    <x v="4"/>
    <n v="0"/>
    <n v="0"/>
    <n v="0"/>
    <n v="41730"/>
    <n v="11641744"/>
    <n v="0"/>
    <n v="0"/>
    <n v="0"/>
    <n v="0"/>
  </r>
  <r>
    <s v="e6ec1065-6fec-437c-a659-a5280112eb08"/>
    <x v="14"/>
    <x v="0"/>
    <x v="1"/>
    <x v="5"/>
    <n v="0"/>
    <n v="0"/>
    <n v="0"/>
    <n v="41730"/>
    <n v="11641744"/>
    <n v="0"/>
    <n v="0"/>
    <n v="0"/>
    <n v="0"/>
  </r>
  <r>
    <s v="e6ec1065-6fec-437c-a659-a5280112eb08"/>
    <x v="14"/>
    <x v="0"/>
    <x v="2"/>
    <x v="2"/>
    <n v="3"/>
    <n v="1"/>
    <n v="210"/>
    <n v="36382"/>
    <n v="11543733"/>
    <n v="0"/>
    <n v="0"/>
    <n v="70"/>
    <n v="210"/>
  </r>
  <r>
    <s v="e6ec1065-6fec-437c-a659-a5280112eb08"/>
    <x v="14"/>
    <x v="0"/>
    <x v="2"/>
    <x v="0"/>
    <n v="0"/>
    <n v="0"/>
    <n v="0"/>
    <n v="36382"/>
    <n v="11543733"/>
    <n v="0"/>
    <n v="0"/>
    <n v="0"/>
    <n v="0"/>
  </r>
  <r>
    <s v="e6ec1065-6fec-437c-a659-a5280112eb08"/>
    <x v="14"/>
    <x v="0"/>
    <x v="2"/>
    <x v="3"/>
    <n v="0"/>
    <n v="0"/>
    <n v="0"/>
    <n v="36382"/>
    <n v="11543733"/>
    <n v="0"/>
    <n v="0"/>
    <n v="0"/>
    <n v="0"/>
  </r>
  <r>
    <s v="e6ec1065-6fec-437c-a659-a5280112eb08"/>
    <x v="14"/>
    <x v="0"/>
    <x v="2"/>
    <x v="1"/>
    <n v="0"/>
    <n v="0"/>
    <n v="0"/>
    <n v="36382"/>
    <n v="11543733"/>
    <n v="0"/>
    <n v="0"/>
    <n v="0"/>
    <n v="0"/>
  </r>
  <r>
    <s v="e6ec1065-6fec-437c-a659-a5280112eb08"/>
    <x v="14"/>
    <x v="0"/>
    <x v="2"/>
    <x v="4"/>
    <n v="0"/>
    <n v="0"/>
    <n v="0"/>
    <n v="36382"/>
    <n v="11543733"/>
    <n v="0"/>
    <n v="0"/>
    <n v="0"/>
    <n v="0"/>
  </r>
  <r>
    <s v="e6ec1065-6fec-437c-a659-a5280112eb08"/>
    <x v="14"/>
    <x v="0"/>
    <x v="2"/>
    <x v="5"/>
    <n v="0"/>
    <n v="0"/>
    <n v="0"/>
    <n v="36382"/>
    <n v="11543733"/>
    <n v="0"/>
    <n v="0"/>
    <n v="0"/>
    <n v="0"/>
  </r>
  <r>
    <s v="e6ec1065-6fec-437c-a659-a5280112eb08"/>
    <x v="14"/>
    <x v="0"/>
    <x v="3"/>
    <x v="2"/>
    <n v="0"/>
    <n v="0"/>
    <n v="0"/>
    <n v="20584"/>
    <n v="7039097"/>
    <n v="0"/>
    <n v="0"/>
    <n v="0"/>
    <n v="0"/>
  </r>
  <r>
    <s v="e6ec1065-6fec-437c-a659-a5280112eb08"/>
    <x v="14"/>
    <x v="0"/>
    <x v="3"/>
    <x v="0"/>
    <n v="0"/>
    <n v="0"/>
    <n v="0"/>
    <n v="20584"/>
    <n v="7039097"/>
    <n v="0"/>
    <n v="0"/>
    <n v="0"/>
    <n v="0"/>
  </r>
  <r>
    <s v="e6ec1065-6fec-437c-a659-a5280112eb08"/>
    <x v="14"/>
    <x v="0"/>
    <x v="3"/>
    <x v="3"/>
    <n v="0"/>
    <n v="0"/>
    <n v="0"/>
    <n v="20584"/>
    <n v="7039097"/>
    <n v="0"/>
    <n v="0"/>
    <n v="0"/>
    <n v="0"/>
  </r>
  <r>
    <s v="e6ec1065-6fec-437c-a659-a5280112eb08"/>
    <x v="14"/>
    <x v="0"/>
    <x v="3"/>
    <x v="1"/>
    <n v="0"/>
    <n v="0"/>
    <n v="0"/>
    <n v="20584"/>
    <n v="7039097"/>
    <n v="0"/>
    <n v="0"/>
    <n v="0"/>
    <n v="0"/>
  </r>
  <r>
    <s v="e6ec1065-6fec-437c-a659-a5280112eb08"/>
    <x v="14"/>
    <x v="0"/>
    <x v="3"/>
    <x v="4"/>
    <n v="0"/>
    <n v="0"/>
    <n v="0"/>
    <n v="20584"/>
    <n v="7039097"/>
    <n v="0"/>
    <n v="0"/>
    <n v="0"/>
    <n v="0"/>
  </r>
  <r>
    <s v="e6ec1065-6fec-437c-a659-a5280112eb08"/>
    <x v="14"/>
    <x v="0"/>
    <x v="3"/>
    <x v="5"/>
    <n v="0"/>
    <n v="0"/>
    <n v="0"/>
    <n v="20584"/>
    <n v="7039097"/>
    <n v="0"/>
    <n v="0"/>
    <n v="0"/>
    <n v="0"/>
  </r>
  <r>
    <s v="e6ec1065-6fec-437c-a659-a5280112eb08"/>
    <x v="14"/>
    <x v="1"/>
    <x v="0"/>
    <x v="2"/>
    <n v="0"/>
    <n v="0"/>
    <n v="0"/>
    <n v="31650"/>
    <n v="9652942"/>
    <n v="0"/>
    <n v="0"/>
    <n v="0"/>
    <n v="0"/>
  </r>
  <r>
    <s v="e6ec1065-6fec-437c-a659-a5280112eb08"/>
    <x v="14"/>
    <x v="1"/>
    <x v="0"/>
    <x v="0"/>
    <n v="0"/>
    <n v="0"/>
    <n v="0"/>
    <n v="31650"/>
    <n v="9652942"/>
    <n v="0"/>
    <n v="0"/>
    <n v="0"/>
    <n v="0"/>
  </r>
  <r>
    <s v="e6ec1065-6fec-437c-a659-a5280112eb08"/>
    <x v="14"/>
    <x v="1"/>
    <x v="0"/>
    <x v="3"/>
    <n v="0"/>
    <n v="0"/>
    <n v="0"/>
    <n v="31650"/>
    <n v="9652942"/>
    <n v="0"/>
    <n v="0"/>
    <n v="0"/>
    <n v="0"/>
  </r>
  <r>
    <s v="e6ec1065-6fec-437c-a659-a5280112eb08"/>
    <x v="14"/>
    <x v="1"/>
    <x v="0"/>
    <x v="1"/>
    <n v="0"/>
    <n v="0"/>
    <n v="0"/>
    <n v="31650"/>
    <n v="9652942"/>
    <n v="0"/>
    <n v="0"/>
    <n v="0"/>
    <n v="0"/>
  </r>
  <r>
    <s v="e6ec1065-6fec-437c-a659-a5280112eb08"/>
    <x v="14"/>
    <x v="1"/>
    <x v="0"/>
    <x v="4"/>
    <n v="0"/>
    <n v="0"/>
    <n v="0"/>
    <n v="31650"/>
    <n v="9652942"/>
    <n v="0"/>
    <n v="0"/>
    <n v="0"/>
    <n v="0"/>
  </r>
  <r>
    <s v="e6ec1065-6fec-437c-a659-a5280112eb08"/>
    <x v="14"/>
    <x v="1"/>
    <x v="0"/>
    <x v="5"/>
    <n v="0"/>
    <n v="0"/>
    <n v="0"/>
    <n v="31650"/>
    <n v="9652942"/>
    <n v="0"/>
    <n v="0"/>
    <n v="0"/>
    <n v="0"/>
  </r>
  <r>
    <s v="e6ec1065-6fec-437c-a659-a5280112eb08"/>
    <x v="14"/>
    <x v="1"/>
    <x v="1"/>
    <x v="2"/>
    <n v="0"/>
    <n v="0"/>
    <n v="0"/>
    <n v="44533"/>
    <n v="11951155"/>
    <n v="0"/>
    <n v="0"/>
    <n v="0"/>
    <n v="0"/>
  </r>
  <r>
    <s v="e6ec1065-6fec-437c-a659-a5280112eb08"/>
    <x v="14"/>
    <x v="1"/>
    <x v="1"/>
    <x v="0"/>
    <n v="0"/>
    <n v="0"/>
    <n v="0"/>
    <n v="44533"/>
    <n v="11951155"/>
    <n v="0"/>
    <n v="0"/>
    <n v="0"/>
    <n v="0"/>
  </r>
  <r>
    <s v="e6ec1065-6fec-437c-a659-a5280112eb08"/>
    <x v="14"/>
    <x v="1"/>
    <x v="1"/>
    <x v="3"/>
    <n v="0"/>
    <n v="0"/>
    <n v="0"/>
    <n v="44533"/>
    <n v="11951155"/>
    <n v="0"/>
    <n v="0"/>
    <n v="0"/>
    <n v="0"/>
  </r>
  <r>
    <s v="e6ec1065-6fec-437c-a659-a5280112eb08"/>
    <x v="14"/>
    <x v="1"/>
    <x v="1"/>
    <x v="1"/>
    <n v="0"/>
    <n v="0"/>
    <n v="0"/>
    <n v="44533"/>
    <n v="11951155"/>
    <n v="0"/>
    <n v="0"/>
    <n v="0"/>
    <n v="0"/>
  </r>
  <r>
    <s v="e6ec1065-6fec-437c-a659-a5280112eb08"/>
    <x v="14"/>
    <x v="1"/>
    <x v="1"/>
    <x v="4"/>
    <n v="0"/>
    <n v="0"/>
    <n v="0"/>
    <n v="44533"/>
    <n v="11951155"/>
    <n v="0"/>
    <n v="0"/>
    <n v="0"/>
    <n v="0"/>
  </r>
  <r>
    <s v="e6ec1065-6fec-437c-a659-a5280112eb08"/>
    <x v="14"/>
    <x v="1"/>
    <x v="1"/>
    <x v="5"/>
    <n v="0"/>
    <n v="0"/>
    <n v="0"/>
    <n v="44533"/>
    <n v="11951155"/>
    <n v="0"/>
    <n v="0"/>
    <n v="0"/>
    <n v="0"/>
  </r>
  <r>
    <s v="e6ec1065-6fec-437c-a659-a5280112eb08"/>
    <x v="14"/>
    <x v="1"/>
    <x v="2"/>
    <x v="2"/>
    <n v="11"/>
    <n v="1"/>
    <n v="330"/>
    <n v="35848"/>
    <n v="11135337"/>
    <n v="0"/>
    <n v="0"/>
    <n v="30"/>
    <n v="330"/>
  </r>
  <r>
    <s v="e6ec1065-6fec-437c-a659-a5280112eb08"/>
    <x v="14"/>
    <x v="1"/>
    <x v="2"/>
    <x v="0"/>
    <n v="0"/>
    <n v="0"/>
    <n v="0"/>
    <n v="35848"/>
    <n v="11135337"/>
    <n v="0"/>
    <n v="0"/>
    <n v="0"/>
    <n v="0"/>
  </r>
  <r>
    <s v="e6ec1065-6fec-437c-a659-a5280112eb08"/>
    <x v="14"/>
    <x v="1"/>
    <x v="2"/>
    <x v="3"/>
    <n v="0"/>
    <n v="0"/>
    <n v="0"/>
    <n v="35848"/>
    <n v="11135337"/>
    <n v="0"/>
    <n v="0"/>
    <n v="0"/>
    <n v="0"/>
  </r>
  <r>
    <s v="e6ec1065-6fec-437c-a659-a5280112eb08"/>
    <x v="14"/>
    <x v="1"/>
    <x v="2"/>
    <x v="1"/>
    <n v="0"/>
    <n v="0"/>
    <n v="0"/>
    <n v="35848"/>
    <n v="11135337"/>
    <n v="0"/>
    <n v="0"/>
    <n v="0"/>
    <n v="0"/>
  </r>
  <r>
    <s v="e6ec1065-6fec-437c-a659-a5280112eb08"/>
    <x v="14"/>
    <x v="1"/>
    <x v="2"/>
    <x v="4"/>
    <n v="0"/>
    <n v="0"/>
    <n v="0"/>
    <n v="35848"/>
    <n v="11135337"/>
    <n v="0"/>
    <n v="0"/>
    <n v="0"/>
    <n v="0"/>
  </r>
  <r>
    <s v="e6ec1065-6fec-437c-a659-a5280112eb08"/>
    <x v="14"/>
    <x v="1"/>
    <x v="2"/>
    <x v="5"/>
    <n v="0"/>
    <n v="0"/>
    <n v="0"/>
    <n v="35848"/>
    <n v="11135337"/>
    <n v="0"/>
    <n v="0"/>
    <n v="0"/>
    <n v="0"/>
  </r>
  <r>
    <s v="e6ec1065-6fec-437c-a659-a5280112eb08"/>
    <x v="14"/>
    <x v="1"/>
    <x v="3"/>
    <x v="2"/>
    <n v="0"/>
    <n v="0"/>
    <n v="0"/>
    <n v="17551"/>
    <n v="5949694"/>
    <n v="0"/>
    <n v="0"/>
    <n v="0"/>
    <n v="0"/>
  </r>
  <r>
    <s v="e6ec1065-6fec-437c-a659-a5280112eb08"/>
    <x v="14"/>
    <x v="1"/>
    <x v="3"/>
    <x v="0"/>
    <n v="0"/>
    <n v="0"/>
    <n v="0"/>
    <n v="17551"/>
    <n v="5949694"/>
    <n v="0"/>
    <n v="0"/>
    <n v="0"/>
    <n v="0"/>
  </r>
  <r>
    <s v="e6ec1065-6fec-437c-a659-a5280112eb08"/>
    <x v="14"/>
    <x v="1"/>
    <x v="3"/>
    <x v="3"/>
    <n v="0"/>
    <n v="0"/>
    <n v="0"/>
    <n v="17551"/>
    <n v="5949694"/>
    <n v="0"/>
    <n v="0"/>
    <n v="0"/>
    <n v="0"/>
  </r>
  <r>
    <s v="e6ec1065-6fec-437c-a659-a5280112eb08"/>
    <x v="14"/>
    <x v="1"/>
    <x v="3"/>
    <x v="1"/>
    <n v="0"/>
    <n v="0"/>
    <n v="0"/>
    <n v="17551"/>
    <n v="5949694"/>
    <n v="0"/>
    <n v="0"/>
    <n v="0"/>
    <n v="0"/>
  </r>
  <r>
    <s v="e6ec1065-6fec-437c-a659-a5280112eb08"/>
    <x v="14"/>
    <x v="1"/>
    <x v="3"/>
    <x v="4"/>
    <n v="0"/>
    <n v="0"/>
    <n v="0"/>
    <n v="17551"/>
    <n v="5949694"/>
    <n v="0"/>
    <n v="0"/>
    <n v="0"/>
    <n v="0"/>
  </r>
  <r>
    <s v="e6ec1065-6fec-437c-a659-a5280112eb08"/>
    <x v="14"/>
    <x v="1"/>
    <x v="3"/>
    <x v="5"/>
    <n v="0"/>
    <n v="0"/>
    <n v="0"/>
    <n v="17551"/>
    <n v="5949694"/>
    <n v="0"/>
    <n v="0"/>
    <n v="0"/>
    <n v="0"/>
  </r>
  <r>
    <s v="88b4ba87-2b6a-47c4-a4f4-a5280112eb08"/>
    <x v="0"/>
    <x v="0"/>
    <x v="0"/>
    <x v="2"/>
    <n v="0"/>
    <n v="0"/>
    <n v="0"/>
    <n v="0"/>
    <n v="0"/>
    <n v="0"/>
    <n v="0"/>
    <n v="0"/>
    <n v="0"/>
  </r>
  <r>
    <s v="88b4ba87-2b6a-47c4-a4f4-a5280112eb08"/>
    <x v="0"/>
    <x v="0"/>
    <x v="0"/>
    <x v="0"/>
    <n v="0"/>
    <n v="0"/>
    <n v="0"/>
    <n v="0"/>
    <n v="0"/>
    <n v="0"/>
    <n v="0"/>
    <n v="0"/>
    <n v="0"/>
  </r>
  <r>
    <s v="88b4ba87-2b6a-47c4-a4f4-a5280112eb08"/>
    <x v="0"/>
    <x v="0"/>
    <x v="0"/>
    <x v="3"/>
    <n v="0"/>
    <n v="0"/>
    <n v="0"/>
    <n v="0"/>
    <n v="0"/>
    <n v="0"/>
    <n v="0"/>
    <n v="0"/>
    <n v="0"/>
  </r>
  <r>
    <s v="88b4ba87-2b6a-47c4-a4f4-a5280112eb08"/>
    <x v="0"/>
    <x v="0"/>
    <x v="0"/>
    <x v="1"/>
    <n v="0"/>
    <n v="0"/>
    <n v="0"/>
    <n v="0"/>
    <n v="0"/>
    <n v="0"/>
    <n v="0"/>
    <n v="0"/>
    <n v="0"/>
  </r>
  <r>
    <s v="88b4ba87-2b6a-47c4-a4f4-a5280112eb08"/>
    <x v="0"/>
    <x v="0"/>
    <x v="0"/>
    <x v="4"/>
    <n v="0"/>
    <n v="0"/>
    <n v="0"/>
    <n v="0"/>
    <n v="0"/>
    <n v="0"/>
    <n v="0"/>
    <n v="0"/>
    <n v="0"/>
  </r>
  <r>
    <s v="88b4ba87-2b6a-47c4-a4f4-a5280112eb08"/>
    <x v="0"/>
    <x v="0"/>
    <x v="0"/>
    <x v="5"/>
    <n v="0"/>
    <n v="0"/>
    <n v="0"/>
    <n v="0"/>
    <n v="0"/>
    <n v="0"/>
    <n v="0"/>
    <n v="0"/>
    <n v="0"/>
  </r>
  <r>
    <s v="88b4ba87-2b6a-47c4-a4f4-a5280112eb08"/>
    <x v="0"/>
    <x v="0"/>
    <x v="1"/>
    <x v="2"/>
    <n v="0"/>
    <n v="0"/>
    <n v="0"/>
    <n v="0"/>
    <n v="0"/>
    <n v="0"/>
    <n v="0"/>
    <n v="0"/>
    <n v="0"/>
  </r>
  <r>
    <s v="88b4ba87-2b6a-47c4-a4f4-a5280112eb08"/>
    <x v="0"/>
    <x v="0"/>
    <x v="1"/>
    <x v="0"/>
    <n v="0"/>
    <n v="0"/>
    <n v="0"/>
    <n v="0"/>
    <n v="0"/>
    <n v="0"/>
    <n v="0"/>
    <n v="0"/>
    <n v="0"/>
  </r>
  <r>
    <s v="88b4ba87-2b6a-47c4-a4f4-a5280112eb08"/>
    <x v="0"/>
    <x v="0"/>
    <x v="1"/>
    <x v="3"/>
    <n v="0"/>
    <n v="0"/>
    <n v="0"/>
    <n v="0"/>
    <n v="0"/>
    <n v="0"/>
    <n v="0"/>
    <n v="0"/>
    <n v="0"/>
  </r>
  <r>
    <s v="88b4ba87-2b6a-47c4-a4f4-a5280112eb08"/>
    <x v="0"/>
    <x v="0"/>
    <x v="1"/>
    <x v="1"/>
    <n v="0"/>
    <n v="0"/>
    <n v="0"/>
    <n v="0"/>
    <n v="0"/>
    <n v="0"/>
    <n v="0"/>
    <n v="0"/>
    <n v="0"/>
  </r>
  <r>
    <s v="88b4ba87-2b6a-47c4-a4f4-a5280112eb08"/>
    <x v="0"/>
    <x v="0"/>
    <x v="1"/>
    <x v="4"/>
    <n v="0"/>
    <n v="0"/>
    <n v="0"/>
    <n v="0"/>
    <n v="0"/>
    <n v="0"/>
    <n v="0"/>
    <n v="0"/>
    <n v="0"/>
  </r>
  <r>
    <s v="88b4ba87-2b6a-47c4-a4f4-a5280112eb08"/>
    <x v="0"/>
    <x v="0"/>
    <x v="1"/>
    <x v="5"/>
    <n v="0"/>
    <n v="0"/>
    <n v="0"/>
    <n v="0"/>
    <n v="0"/>
    <n v="0"/>
    <n v="0"/>
    <n v="0"/>
    <n v="0"/>
  </r>
  <r>
    <s v="88b4ba87-2b6a-47c4-a4f4-a5280112eb08"/>
    <x v="0"/>
    <x v="0"/>
    <x v="2"/>
    <x v="2"/>
    <n v="0"/>
    <n v="0"/>
    <n v="0"/>
    <n v="0"/>
    <n v="0"/>
    <n v="0"/>
    <n v="0"/>
    <n v="0"/>
    <n v="0"/>
  </r>
  <r>
    <s v="88b4ba87-2b6a-47c4-a4f4-a5280112eb08"/>
    <x v="0"/>
    <x v="0"/>
    <x v="2"/>
    <x v="0"/>
    <n v="0"/>
    <n v="0"/>
    <n v="0"/>
    <n v="0"/>
    <n v="0"/>
    <n v="0"/>
    <n v="0"/>
    <n v="0"/>
    <n v="0"/>
  </r>
  <r>
    <s v="88b4ba87-2b6a-47c4-a4f4-a5280112eb08"/>
    <x v="0"/>
    <x v="0"/>
    <x v="2"/>
    <x v="3"/>
    <n v="0"/>
    <n v="0"/>
    <n v="0"/>
    <n v="0"/>
    <n v="0"/>
    <n v="0"/>
    <n v="0"/>
    <n v="0"/>
    <n v="0"/>
  </r>
  <r>
    <s v="88b4ba87-2b6a-47c4-a4f4-a5280112eb08"/>
    <x v="0"/>
    <x v="0"/>
    <x v="2"/>
    <x v="1"/>
    <n v="0"/>
    <n v="0"/>
    <n v="0"/>
    <n v="0"/>
    <n v="0"/>
    <n v="0"/>
    <n v="0"/>
    <n v="0"/>
    <n v="0"/>
  </r>
  <r>
    <s v="88b4ba87-2b6a-47c4-a4f4-a5280112eb08"/>
    <x v="0"/>
    <x v="0"/>
    <x v="2"/>
    <x v="4"/>
    <n v="0"/>
    <n v="0"/>
    <n v="0"/>
    <n v="0"/>
    <n v="0"/>
    <n v="0"/>
    <n v="0"/>
    <n v="0"/>
    <n v="0"/>
  </r>
  <r>
    <s v="88b4ba87-2b6a-47c4-a4f4-a5280112eb08"/>
    <x v="0"/>
    <x v="0"/>
    <x v="2"/>
    <x v="5"/>
    <n v="0"/>
    <n v="0"/>
    <n v="0"/>
    <n v="0"/>
    <n v="0"/>
    <n v="0"/>
    <n v="0"/>
    <n v="0"/>
    <n v="0"/>
  </r>
  <r>
    <s v="88b4ba87-2b6a-47c4-a4f4-a5280112eb08"/>
    <x v="0"/>
    <x v="0"/>
    <x v="3"/>
    <x v="2"/>
    <n v="0"/>
    <n v="0"/>
    <n v="0"/>
    <n v="0"/>
    <n v="0"/>
    <n v="0"/>
    <n v="0"/>
    <n v="0"/>
    <n v="0"/>
  </r>
  <r>
    <s v="88b4ba87-2b6a-47c4-a4f4-a5280112eb08"/>
    <x v="0"/>
    <x v="0"/>
    <x v="3"/>
    <x v="0"/>
    <n v="0"/>
    <n v="0"/>
    <n v="0"/>
    <n v="0"/>
    <n v="0"/>
    <n v="0"/>
    <n v="0"/>
    <n v="0"/>
    <n v="0"/>
  </r>
  <r>
    <s v="88b4ba87-2b6a-47c4-a4f4-a5280112eb08"/>
    <x v="0"/>
    <x v="0"/>
    <x v="3"/>
    <x v="3"/>
    <n v="0"/>
    <n v="0"/>
    <n v="0"/>
    <n v="0"/>
    <n v="0"/>
    <n v="0"/>
    <n v="0"/>
    <n v="0"/>
    <n v="0"/>
  </r>
  <r>
    <s v="88b4ba87-2b6a-47c4-a4f4-a5280112eb08"/>
    <x v="0"/>
    <x v="0"/>
    <x v="3"/>
    <x v="1"/>
    <n v="0"/>
    <n v="0"/>
    <n v="0"/>
    <n v="0"/>
    <n v="0"/>
    <n v="0"/>
    <n v="0"/>
    <n v="0"/>
    <n v="0"/>
  </r>
  <r>
    <s v="88b4ba87-2b6a-47c4-a4f4-a5280112eb08"/>
    <x v="0"/>
    <x v="0"/>
    <x v="3"/>
    <x v="4"/>
    <n v="0"/>
    <n v="0"/>
    <n v="0"/>
    <n v="0"/>
    <n v="0"/>
    <n v="0"/>
    <n v="0"/>
    <n v="0"/>
    <n v="0"/>
  </r>
  <r>
    <s v="88b4ba87-2b6a-47c4-a4f4-a5280112eb08"/>
    <x v="0"/>
    <x v="0"/>
    <x v="3"/>
    <x v="5"/>
    <n v="0"/>
    <n v="0"/>
    <n v="0"/>
    <n v="0"/>
    <n v="0"/>
    <n v="0"/>
    <n v="0"/>
    <n v="0"/>
    <n v="0"/>
  </r>
  <r>
    <s v="88b4ba87-2b6a-47c4-a4f4-a5280112eb08"/>
    <x v="0"/>
    <x v="1"/>
    <x v="0"/>
    <x v="2"/>
    <n v="0"/>
    <n v="0"/>
    <n v="0"/>
    <n v="0"/>
    <n v="0"/>
    <n v="0"/>
    <n v="0"/>
    <n v="0"/>
    <n v="0"/>
  </r>
  <r>
    <s v="88b4ba87-2b6a-47c4-a4f4-a5280112eb08"/>
    <x v="0"/>
    <x v="1"/>
    <x v="0"/>
    <x v="0"/>
    <n v="0"/>
    <n v="0"/>
    <n v="0"/>
    <n v="0"/>
    <n v="0"/>
    <n v="0"/>
    <n v="0"/>
    <n v="0"/>
    <n v="0"/>
  </r>
  <r>
    <s v="88b4ba87-2b6a-47c4-a4f4-a5280112eb08"/>
    <x v="0"/>
    <x v="1"/>
    <x v="0"/>
    <x v="3"/>
    <n v="0"/>
    <n v="0"/>
    <n v="0"/>
    <n v="0"/>
    <n v="0"/>
    <n v="0"/>
    <n v="0"/>
    <n v="0"/>
    <n v="0"/>
  </r>
  <r>
    <s v="88b4ba87-2b6a-47c4-a4f4-a5280112eb08"/>
    <x v="0"/>
    <x v="1"/>
    <x v="0"/>
    <x v="1"/>
    <n v="0"/>
    <n v="0"/>
    <n v="0"/>
    <n v="0"/>
    <n v="0"/>
    <n v="0"/>
    <n v="0"/>
    <n v="0"/>
    <n v="0"/>
  </r>
  <r>
    <s v="88b4ba87-2b6a-47c4-a4f4-a5280112eb08"/>
    <x v="0"/>
    <x v="1"/>
    <x v="0"/>
    <x v="4"/>
    <n v="0"/>
    <n v="0"/>
    <n v="0"/>
    <n v="0"/>
    <n v="0"/>
    <n v="0"/>
    <n v="0"/>
    <n v="0"/>
    <n v="0"/>
  </r>
  <r>
    <s v="88b4ba87-2b6a-47c4-a4f4-a5280112eb08"/>
    <x v="0"/>
    <x v="1"/>
    <x v="0"/>
    <x v="5"/>
    <n v="0"/>
    <n v="0"/>
    <n v="0"/>
    <n v="0"/>
    <n v="0"/>
    <n v="0"/>
    <n v="0"/>
    <n v="0"/>
    <n v="0"/>
  </r>
  <r>
    <s v="88b4ba87-2b6a-47c4-a4f4-a5280112eb08"/>
    <x v="0"/>
    <x v="1"/>
    <x v="1"/>
    <x v="2"/>
    <n v="0"/>
    <n v="0"/>
    <n v="0"/>
    <n v="0"/>
    <n v="0"/>
    <n v="0"/>
    <n v="0"/>
    <n v="0"/>
    <n v="0"/>
  </r>
  <r>
    <s v="88b4ba87-2b6a-47c4-a4f4-a5280112eb08"/>
    <x v="0"/>
    <x v="1"/>
    <x v="1"/>
    <x v="0"/>
    <n v="0"/>
    <n v="0"/>
    <n v="0"/>
    <n v="0"/>
    <n v="0"/>
    <n v="0"/>
    <n v="0"/>
    <n v="0"/>
    <n v="0"/>
  </r>
  <r>
    <s v="88b4ba87-2b6a-47c4-a4f4-a5280112eb08"/>
    <x v="0"/>
    <x v="1"/>
    <x v="1"/>
    <x v="3"/>
    <n v="0"/>
    <n v="0"/>
    <n v="0"/>
    <n v="0"/>
    <n v="0"/>
    <n v="0"/>
    <n v="0"/>
    <n v="0"/>
    <n v="0"/>
  </r>
  <r>
    <s v="88b4ba87-2b6a-47c4-a4f4-a5280112eb08"/>
    <x v="0"/>
    <x v="1"/>
    <x v="1"/>
    <x v="1"/>
    <n v="0"/>
    <n v="0"/>
    <n v="0"/>
    <n v="0"/>
    <n v="0"/>
    <n v="0"/>
    <n v="0"/>
    <n v="0"/>
    <n v="0"/>
  </r>
  <r>
    <s v="88b4ba87-2b6a-47c4-a4f4-a5280112eb08"/>
    <x v="0"/>
    <x v="1"/>
    <x v="1"/>
    <x v="4"/>
    <n v="0"/>
    <n v="0"/>
    <n v="0"/>
    <n v="0"/>
    <n v="0"/>
    <n v="0"/>
    <n v="0"/>
    <n v="0"/>
    <n v="0"/>
  </r>
  <r>
    <s v="88b4ba87-2b6a-47c4-a4f4-a5280112eb08"/>
    <x v="0"/>
    <x v="1"/>
    <x v="1"/>
    <x v="5"/>
    <n v="0"/>
    <n v="0"/>
    <n v="0"/>
    <n v="0"/>
    <n v="0"/>
    <n v="0"/>
    <n v="0"/>
    <n v="0"/>
    <n v="0"/>
  </r>
  <r>
    <s v="88b4ba87-2b6a-47c4-a4f4-a5280112eb08"/>
    <x v="0"/>
    <x v="1"/>
    <x v="2"/>
    <x v="2"/>
    <n v="0"/>
    <n v="0"/>
    <n v="0"/>
    <n v="0"/>
    <n v="0"/>
    <n v="0"/>
    <n v="0"/>
    <n v="0"/>
    <n v="0"/>
  </r>
  <r>
    <s v="88b4ba87-2b6a-47c4-a4f4-a5280112eb08"/>
    <x v="0"/>
    <x v="1"/>
    <x v="2"/>
    <x v="0"/>
    <n v="0"/>
    <n v="0"/>
    <n v="0"/>
    <n v="0"/>
    <n v="0"/>
    <n v="0"/>
    <n v="0"/>
    <n v="0"/>
    <n v="0"/>
  </r>
  <r>
    <s v="88b4ba87-2b6a-47c4-a4f4-a5280112eb08"/>
    <x v="0"/>
    <x v="1"/>
    <x v="2"/>
    <x v="3"/>
    <n v="0"/>
    <n v="0"/>
    <n v="0"/>
    <n v="0"/>
    <n v="0"/>
    <n v="0"/>
    <n v="0"/>
    <n v="0"/>
    <n v="0"/>
  </r>
  <r>
    <s v="88b4ba87-2b6a-47c4-a4f4-a5280112eb08"/>
    <x v="0"/>
    <x v="1"/>
    <x v="2"/>
    <x v="1"/>
    <n v="0"/>
    <n v="0"/>
    <n v="0"/>
    <n v="0"/>
    <n v="0"/>
    <n v="0"/>
    <n v="0"/>
    <n v="0"/>
    <n v="0"/>
  </r>
  <r>
    <s v="88b4ba87-2b6a-47c4-a4f4-a5280112eb08"/>
    <x v="0"/>
    <x v="1"/>
    <x v="2"/>
    <x v="4"/>
    <n v="0"/>
    <n v="0"/>
    <n v="0"/>
    <n v="0"/>
    <n v="0"/>
    <n v="0"/>
    <n v="0"/>
    <n v="0"/>
    <n v="0"/>
  </r>
  <r>
    <s v="88b4ba87-2b6a-47c4-a4f4-a5280112eb08"/>
    <x v="0"/>
    <x v="1"/>
    <x v="2"/>
    <x v="5"/>
    <n v="0"/>
    <n v="0"/>
    <n v="0"/>
    <n v="0"/>
    <n v="0"/>
    <n v="0"/>
    <n v="0"/>
    <n v="0"/>
    <n v="0"/>
  </r>
  <r>
    <s v="88b4ba87-2b6a-47c4-a4f4-a5280112eb08"/>
    <x v="0"/>
    <x v="1"/>
    <x v="3"/>
    <x v="2"/>
    <n v="0"/>
    <n v="0"/>
    <n v="0"/>
    <n v="0"/>
    <n v="0"/>
    <n v="0"/>
    <n v="0"/>
    <n v="0"/>
    <n v="0"/>
  </r>
  <r>
    <s v="88b4ba87-2b6a-47c4-a4f4-a5280112eb08"/>
    <x v="0"/>
    <x v="1"/>
    <x v="3"/>
    <x v="0"/>
    <n v="0"/>
    <n v="0"/>
    <n v="0"/>
    <n v="0"/>
    <n v="0"/>
    <n v="0"/>
    <n v="0"/>
    <n v="0"/>
    <n v="0"/>
  </r>
  <r>
    <s v="88b4ba87-2b6a-47c4-a4f4-a5280112eb08"/>
    <x v="0"/>
    <x v="1"/>
    <x v="3"/>
    <x v="3"/>
    <n v="0"/>
    <n v="0"/>
    <n v="0"/>
    <n v="0"/>
    <n v="0"/>
    <n v="0"/>
    <n v="0"/>
    <n v="0"/>
    <n v="0"/>
  </r>
  <r>
    <s v="88b4ba87-2b6a-47c4-a4f4-a5280112eb08"/>
    <x v="0"/>
    <x v="1"/>
    <x v="3"/>
    <x v="1"/>
    <n v="0"/>
    <n v="0"/>
    <n v="0"/>
    <n v="0"/>
    <n v="0"/>
    <n v="0"/>
    <n v="0"/>
    <n v="0"/>
    <n v="0"/>
  </r>
  <r>
    <s v="88b4ba87-2b6a-47c4-a4f4-a5280112eb08"/>
    <x v="0"/>
    <x v="1"/>
    <x v="3"/>
    <x v="4"/>
    <n v="0"/>
    <n v="0"/>
    <n v="0"/>
    <n v="0"/>
    <n v="0"/>
    <n v="0"/>
    <n v="0"/>
    <n v="0"/>
    <n v="0"/>
  </r>
  <r>
    <s v="88b4ba87-2b6a-47c4-a4f4-a5280112eb08"/>
    <x v="0"/>
    <x v="1"/>
    <x v="3"/>
    <x v="5"/>
    <n v="0"/>
    <n v="0"/>
    <n v="0"/>
    <n v="0"/>
    <n v="0"/>
    <n v="0"/>
    <n v="0"/>
    <n v="0"/>
    <n v="0"/>
  </r>
  <r>
    <s v="88b4ba87-2b6a-47c4-a4f4-a5280112eb08"/>
    <x v="1"/>
    <x v="0"/>
    <x v="0"/>
    <x v="2"/>
    <n v="0"/>
    <n v="0"/>
    <n v="0"/>
    <n v="0"/>
    <n v="0"/>
    <n v="0"/>
    <n v="0"/>
    <n v="0"/>
    <n v="0"/>
  </r>
  <r>
    <s v="88b4ba87-2b6a-47c4-a4f4-a5280112eb08"/>
    <x v="1"/>
    <x v="0"/>
    <x v="0"/>
    <x v="0"/>
    <n v="0"/>
    <n v="0"/>
    <n v="0"/>
    <n v="0"/>
    <n v="0"/>
    <n v="0"/>
    <n v="0"/>
    <n v="0"/>
    <n v="0"/>
  </r>
  <r>
    <s v="88b4ba87-2b6a-47c4-a4f4-a5280112eb08"/>
    <x v="1"/>
    <x v="0"/>
    <x v="0"/>
    <x v="3"/>
    <n v="0"/>
    <n v="0"/>
    <n v="0"/>
    <n v="0"/>
    <n v="0"/>
    <n v="0"/>
    <n v="0"/>
    <n v="0"/>
    <n v="0"/>
  </r>
  <r>
    <s v="88b4ba87-2b6a-47c4-a4f4-a5280112eb08"/>
    <x v="1"/>
    <x v="0"/>
    <x v="0"/>
    <x v="1"/>
    <n v="0"/>
    <n v="0"/>
    <n v="0"/>
    <n v="0"/>
    <n v="0"/>
    <n v="0"/>
    <n v="0"/>
    <n v="0"/>
    <n v="0"/>
  </r>
  <r>
    <s v="88b4ba87-2b6a-47c4-a4f4-a5280112eb08"/>
    <x v="1"/>
    <x v="0"/>
    <x v="0"/>
    <x v="4"/>
    <n v="0"/>
    <n v="0"/>
    <n v="0"/>
    <n v="0"/>
    <n v="0"/>
    <n v="0"/>
    <n v="0"/>
    <n v="0"/>
    <n v="0"/>
  </r>
  <r>
    <s v="88b4ba87-2b6a-47c4-a4f4-a5280112eb08"/>
    <x v="1"/>
    <x v="0"/>
    <x v="0"/>
    <x v="5"/>
    <n v="0"/>
    <n v="0"/>
    <n v="0"/>
    <n v="0"/>
    <n v="0"/>
    <n v="0"/>
    <n v="0"/>
    <n v="0"/>
    <n v="0"/>
  </r>
  <r>
    <s v="88b4ba87-2b6a-47c4-a4f4-a5280112eb08"/>
    <x v="1"/>
    <x v="0"/>
    <x v="1"/>
    <x v="2"/>
    <n v="0"/>
    <n v="0"/>
    <n v="0"/>
    <n v="0"/>
    <n v="0"/>
    <n v="0"/>
    <n v="0"/>
    <n v="0"/>
    <n v="0"/>
  </r>
  <r>
    <s v="88b4ba87-2b6a-47c4-a4f4-a5280112eb08"/>
    <x v="1"/>
    <x v="0"/>
    <x v="1"/>
    <x v="0"/>
    <n v="0"/>
    <n v="0"/>
    <n v="0"/>
    <n v="0"/>
    <n v="0"/>
    <n v="0"/>
    <n v="0"/>
    <n v="0"/>
    <n v="0"/>
  </r>
  <r>
    <s v="88b4ba87-2b6a-47c4-a4f4-a5280112eb08"/>
    <x v="1"/>
    <x v="0"/>
    <x v="1"/>
    <x v="3"/>
    <n v="0"/>
    <n v="0"/>
    <n v="0"/>
    <n v="0"/>
    <n v="0"/>
    <n v="0"/>
    <n v="0"/>
    <n v="0"/>
    <n v="0"/>
  </r>
  <r>
    <s v="88b4ba87-2b6a-47c4-a4f4-a5280112eb08"/>
    <x v="1"/>
    <x v="0"/>
    <x v="1"/>
    <x v="1"/>
    <n v="0"/>
    <n v="0"/>
    <n v="0"/>
    <n v="0"/>
    <n v="0"/>
    <n v="0"/>
    <n v="0"/>
    <n v="0"/>
    <n v="0"/>
  </r>
  <r>
    <s v="88b4ba87-2b6a-47c4-a4f4-a5280112eb08"/>
    <x v="1"/>
    <x v="0"/>
    <x v="1"/>
    <x v="4"/>
    <n v="0"/>
    <n v="0"/>
    <n v="0"/>
    <n v="0"/>
    <n v="0"/>
    <n v="0"/>
    <n v="0"/>
    <n v="0"/>
    <n v="0"/>
  </r>
  <r>
    <s v="88b4ba87-2b6a-47c4-a4f4-a5280112eb08"/>
    <x v="1"/>
    <x v="0"/>
    <x v="1"/>
    <x v="5"/>
    <n v="0"/>
    <n v="0"/>
    <n v="0"/>
    <n v="0"/>
    <n v="0"/>
    <n v="0"/>
    <n v="0"/>
    <n v="0"/>
    <n v="0"/>
  </r>
  <r>
    <s v="88b4ba87-2b6a-47c4-a4f4-a5280112eb08"/>
    <x v="1"/>
    <x v="0"/>
    <x v="2"/>
    <x v="2"/>
    <n v="0"/>
    <n v="0"/>
    <n v="0"/>
    <n v="0"/>
    <n v="0"/>
    <n v="0"/>
    <n v="0"/>
    <n v="0"/>
    <n v="0"/>
  </r>
  <r>
    <s v="88b4ba87-2b6a-47c4-a4f4-a5280112eb08"/>
    <x v="1"/>
    <x v="0"/>
    <x v="2"/>
    <x v="0"/>
    <n v="0"/>
    <n v="0"/>
    <n v="0"/>
    <n v="0"/>
    <n v="0"/>
    <n v="0"/>
    <n v="0"/>
    <n v="0"/>
    <n v="0"/>
  </r>
  <r>
    <s v="88b4ba87-2b6a-47c4-a4f4-a5280112eb08"/>
    <x v="1"/>
    <x v="0"/>
    <x v="2"/>
    <x v="3"/>
    <n v="0"/>
    <n v="0"/>
    <n v="0"/>
    <n v="0"/>
    <n v="0"/>
    <n v="0"/>
    <n v="0"/>
    <n v="0"/>
    <n v="0"/>
  </r>
  <r>
    <s v="88b4ba87-2b6a-47c4-a4f4-a5280112eb08"/>
    <x v="1"/>
    <x v="0"/>
    <x v="2"/>
    <x v="1"/>
    <n v="0"/>
    <n v="0"/>
    <n v="0"/>
    <n v="0"/>
    <n v="0"/>
    <n v="0"/>
    <n v="0"/>
    <n v="0"/>
    <n v="0"/>
  </r>
  <r>
    <s v="88b4ba87-2b6a-47c4-a4f4-a5280112eb08"/>
    <x v="1"/>
    <x v="0"/>
    <x v="2"/>
    <x v="4"/>
    <n v="0"/>
    <n v="0"/>
    <n v="0"/>
    <n v="0"/>
    <n v="0"/>
    <n v="0"/>
    <n v="0"/>
    <n v="0"/>
    <n v="0"/>
  </r>
  <r>
    <s v="88b4ba87-2b6a-47c4-a4f4-a5280112eb08"/>
    <x v="1"/>
    <x v="0"/>
    <x v="2"/>
    <x v="5"/>
    <n v="0"/>
    <n v="0"/>
    <n v="0"/>
    <n v="0"/>
    <n v="0"/>
    <n v="0"/>
    <n v="0"/>
    <n v="0"/>
    <n v="0"/>
  </r>
  <r>
    <s v="88b4ba87-2b6a-47c4-a4f4-a5280112eb08"/>
    <x v="1"/>
    <x v="0"/>
    <x v="3"/>
    <x v="2"/>
    <n v="0"/>
    <n v="0"/>
    <n v="0"/>
    <n v="0"/>
    <n v="0"/>
    <n v="0"/>
    <n v="0"/>
    <n v="0"/>
    <n v="0"/>
  </r>
  <r>
    <s v="88b4ba87-2b6a-47c4-a4f4-a5280112eb08"/>
    <x v="1"/>
    <x v="0"/>
    <x v="3"/>
    <x v="0"/>
    <n v="0"/>
    <n v="0"/>
    <n v="0"/>
    <n v="0"/>
    <n v="0"/>
    <n v="0"/>
    <n v="0"/>
    <n v="0"/>
    <n v="0"/>
  </r>
  <r>
    <s v="88b4ba87-2b6a-47c4-a4f4-a5280112eb08"/>
    <x v="1"/>
    <x v="0"/>
    <x v="3"/>
    <x v="3"/>
    <n v="0"/>
    <n v="0"/>
    <n v="0"/>
    <n v="0"/>
    <n v="0"/>
    <n v="0"/>
    <n v="0"/>
    <n v="0"/>
    <n v="0"/>
  </r>
  <r>
    <s v="88b4ba87-2b6a-47c4-a4f4-a5280112eb08"/>
    <x v="1"/>
    <x v="0"/>
    <x v="3"/>
    <x v="1"/>
    <n v="0"/>
    <n v="0"/>
    <n v="0"/>
    <n v="0"/>
    <n v="0"/>
    <n v="0"/>
    <n v="0"/>
    <n v="0"/>
    <n v="0"/>
  </r>
  <r>
    <s v="88b4ba87-2b6a-47c4-a4f4-a5280112eb08"/>
    <x v="1"/>
    <x v="0"/>
    <x v="3"/>
    <x v="4"/>
    <n v="0"/>
    <n v="0"/>
    <n v="0"/>
    <n v="0"/>
    <n v="0"/>
    <n v="0"/>
    <n v="0"/>
    <n v="0"/>
    <n v="0"/>
  </r>
  <r>
    <s v="88b4ba87-2b6a-47c4-a4f4-a5280112eb08"/>
    <x v="1"/>
    <x v="0"/>
    <x v="3"/>
    <x v="5"/>
    <n v="0"/>
    <n v="0"/>
    <n v="0"/>
    <n v="0"/>
    <n v="0"/>
    <n v="0"/>
    <n v="0"/>
    <n v="0"/>
    <n v="0"/>
  </r>
  <r>
    <s v="88b4ba87-2b6a-47c4-a4f4-a5280112eb08"/>
    <x v="1"/>
    <x v="1"/>
    <x v="0"/>
    <x v="2"/>
    <n v="0"/>
    <n v="0"/>
    <n v="0"/>
    <n v="0"/>
    <n v="0"/>
    <n v="0"/>
    <n v="0"/>
    <n v="0"/>
    <n v="0"/>
  </r>
  <r>
    <s v="88b4ba87-2b6a-47c4-a4f4-a5280112eb08"/>
    <x v="1"/>
    <x v="1"/>
    <x v="0"/>
    <x v="0"/>
    <n v="0"/>
    <n v="0"/>
    <n v="0"/>
    <n v="0"/>
    <n v="0"/>
    <n v="0"/>
    <n v="0"/>
    <n v="0"/>
    <n v="0"/>
  </r>
  <r>
    <s v="88b4ba87-2b6a-47c4-a4f4-a5280112eb08"/>
    <x v="1"/>
    <x v="1"/>
    <x v="0"/>
    <x v="3"/>
    <n v="0"/>
    <n v="0"/>
    <n v="0"/>
    <n v="0"/>
    <n v="0"/>
    <n v="0"/>
    <n v="0"/>
    <n v="0"/>
    <n v="0"/>
  </r>
  <r>
    <s v="88b4ba87-2b6a-47c4-a4f4-a5280112eb08"/>
    <x v="1"/>
    <x v="1"/>
    <x v="0"/>
    <x v="1"/>
    <n v="0"/>
    <n v="0"/>
    <n v="0"/>
    <n v="0"/>
    <n v="0"/>
    <n v="0"/>
    <n v="0"/>
    <n v="0"/>
    <n v="0"/>
  </r>
  <r>
    <s v="88b4ba87-2b6a-47c4-a4f4-a5280112eb08"/>
    <x v="1"/>
    <x v="1"/>
    <x v="0"/>
    <x v="4"/>
    <n v="0"/>
    <n v="0"/>
    <n v="0"/>
    <n v="0"/>
    <n v="0"/>
    <n v="0"/>
    <n v="0"/>
    <n v="0"/>
    <n v="0"/>
  </r>
  <r>
    <s v="88b4ba87-2b6a-47c4-a4f4-a5280112eb08"/>
    <x v="1"/>
    <x v="1"/>
    <x v="0"/>
    <x v="5"/>
    <n v="0"/>
    <n v="0"/>
    <n v="0"/>
    <n v="0"/>
    <n v="0"/>
    <n v="0"/>
    <n v="0"/>
    <n v="0"/>
    <n v="0"/>
  </r>
  <r>
    <s v="88b4ba87-2b6a-47c4-a4f4-a5280112eb08"/>
    <x v="1"/>
    <x v="1"/>
    <x v="1"/>
    <x v="2"/>
    <n v="0"/>
    <n v="0"/>
    <n v="0"/>
    <n v="0"/>
    <n v="0"/>
    <n v="0"/>
    <n v="0"/>
    <n v="0"/>
    <n v="0"/>
  </r>
  <r>
    <s v="88b4ba87-2b6a-47c4-a4f4-a5280112eb08"/>
    <x v="1"/>
    <x v="1"/>
    <x v="1"/>
    <x v="0"/>
    <n v="0"/>
    <n v="0"/>
    <n v="0"/>
    <n v="0"/>
    <n v="0"/>
    <n v="0"/>
    <n v="0"/>
    <n v="0"/>
    <n v="0"/>
  </r>
  <r>
    <s v="88b4ba87-2b6a-47c4-a4f4-a5280112eb08"/>
    <x v="1"/>
    <x v="1"/>
    <x v="1"/>
    <x v="3"/>
    <n v="0"/>
    <n v="0"/>
    <n v="0"/>
    <n v="0"/>
    <n v="0"/>
    <n v="0"/>
    <n v="0"/>
    <n v="0"/>
    <n v="0"/>
  </r>
  <r>
    <s v="88b4ba87-2b6a-47c4-a4f4-a5280112eb08"/>
    <x v="1"/>
    <x v="1"/>
    <x v="1"/>
    <x v="1"/>
    <n v="0"/>
    <n v="0"/>
    <n v="0"/>
    <n v="0"/>
    <n v="0"/>
    <n v="0"/>
    <n v="0"/>
    <n v="0"/>
    <n v="0"/>
  </r>
  <r>
    <s v="88b4ba87-2b6a-47c4-a4f4-a5280112eb08"/>
    <x v="1"/>
    <x v="1"/>
    <x v="1"/>
    <x v="4"/>
    <n v="0"/>
    <n v="0"/>
    <n v="0"/>
    <n v="0"/>
    <n v="0"/>
    <n v="0"/>
    <n v="0"/>
    <n v="0"/>
    <n v="0"/>
  </r>
  <r>
    <s v="88b4ba87-2b6a-47c4-a4f4-a5280112eb08"/>
    <x v="1"/>
    <x v="1"/>
    <x v="1"/>
    <x v="5"/>
    <n v="0"/>
    <n v="0"/>
    <n v="0"/>
    <n v="0"/>
    <n v="0"/>
    <n v="0"/>
    <n v="0"/>
    <n v="0"/>
    <n v="0"/>
  </r>
  <r>
    <s v="88b4ba87-2b6a-47c4-a4f4-a5280112eb08"/>
    <x v="1"/>
    <x v="1"/>
    <x v="2"/>
    <x v="2"/>
    <n v="0"/>
    <n v="0"/>
    <n v="0"/>
    <n v="0"/>
    <n v="0"/>
    <n v="0"/>
    <n v="0"/>
    <n v="0"/>
    <n v="0"/>
  </r>
  <r>
    <s v="88b4ba87-2b6a-47c4-a4f4-a5280112eb08"/>
    <x v="1"/>
    <x v="1"/>
    <x v="2"/>
    <x v="0"/>
    <n v="0"/>
    <n v="0"/>
    <n v="0"/>
    <n v="0"/>
    <n v="0"/>
    <n v="0"/>
    <n v="0"/>
    <n v="0"/>
    <n v="0"/>
  </r>
  <r>
    <s v="88b4ba87-2b6a-47c4-a4f4-a5280112eb08"/>
    <x v="1"/>
    <x v="1"/>
    <x v="2"/>
    <x v="3"/>
    <n v="0"/>
    <n v="0"/>
    <n v="0"/>
    <n v="0"/>
    <n v="0"/>
    <n v="0"/>
    <n v="0"/>
    <n v="0"/>
    <n v="0"/>
  </r>
  <r>
    <s v="88b4ba87-2b6a-47c4-a4f4-a5280112eb08"/>
    <x v="1"/>
    <x v="1"/>
    <x v="2"/>
    <x v="1"/>
    <n v="0"/>
    <n v="0"/>
    <n v="0"/>
    <n v="0"/>
    <n v="0"/>
    <n v="0"/>
    <n v="0"/>
    <n v="0"/>
    <n v="0"/>
  </r>
  <r>
    <s v="88b4ba87-2b6a-47c4-a4f4-a5280112eb08"/>
    <x v="1"/>
    <x v="1"/>
    <x v="2"/>
    <x v="4"/>
    <n v="0"/>
    <n v="0"/>
    <n v="0"/>
    <n v="0"/>
    <n v="0"/>
    <n v="0"/>
    <n v="0"/>
    <n v="0"/>
    <n v="0"/>
  </r>
  <r>
    <s v="88b4ba87-2b6a-47c4-a4f4-a5280112eb08"/>
    <x v="1"/>
    <x v="1"/>
    <x v="2"/>
    <x v="5"/>
    <n v="0"/>
    <n v="0"/>
    <n v="0"/>
    <n v="0"/>
    <n v="0"/>
    <n v="0"/>
    <n v="0"/>
    <n v="0"/>
    <n v="0"/>
  </r>
  <r>
    <s v="88b4ba87-2b6a-47c4-a4f4-a5280112eb08"/>
    <x v="1"/>
    <x v="1"/>
    <x v="3"/>
    <x v="2"/>
    <n v="0"/>
    <n v="0"/>
    <n v="0"/>
    <n v="0"/>
    <n v="0"/>
    <n v="0"/>
    <n v="0"/>
    <n v="0"/>
    <n v="0"/>
  </r>
  <r>
    <s v="88b4ba87-2b6a-47c4-a4f4-a5280112eb08"/>
    <x v="1"/>
    <x v="1"/>
    <x v="3"/>
    <x v="0"/>
    <n v="0"/>
    <n v="0"/>
    <n v="0"/>
    <n v="0"/>
    <n v="0"/>
    <n v="0"/>
    <n v="0"/>
    <n v="0"/>
    <n v="0"/>
  </r>
  <r>
    <s v="88b4ba87-2b6a-47c4-a4f4-a5280112eb08"/>
    <x v="1"/>
    <x v="1"/>
    <x v="3"/>
    <x v="3"/>
    <n v="0"/>
    <n v="0"/>
    <n v="0"/>
    <n v="0"/>
    <n v="0"/>
    <n v="0"/>
    <n v="0"/>
    <n v="0"/>
    <n v="0"/>
  </r>
  <r>
    <s v="88b4ba87-2b6a-47c4-a4f4-a5280112eb08"/>
    <x v="1"/>
    <x v="1"/>
    <x v="3"/>
    <x v="1"/>
    <n v="0"/>
    <n v="0"/>
    <n v="0"/>
    <n v="0"/>
    <n v="0"/>
    <n v="0"/>
    <n v="0"/>
    <n v="0"/>
    <n v="0"/>
  </r>
  <r>
    <s v="88b4ba87-2b6a-47c4-a4f4-a5280112eb08"/>
    <x v="1"/>
    <x v="1"/>
    <x v="3"/>
    <x v="4"/>
    <n v="0"/>
    <n v="0"/>
    <n v="0"/>
    <n v="0"/>
    <n v="0"/>
    <n v="0"/>
    <n v="0"/>
    <n v="0"/>
    <n v="0"/>
  </r>
  <r>
    <s v="88b4ba87-2b6a-47c4-a4f4-a5280112eb08"/>
    <x v="1"/>
    <x v="1"/>
    <x v="3"/>
    <x v="5"/>
    <n v="0"/>
    <n v="0"/>
    <n v="0"/>
    <n v="0"/>
    <n v="0"/>
    <n v="0"/>
    <n v="0"/>
    <n v="0"/>
    <n v="0"/>
  </r>
  <r>
    <s v="88b4ba87-2b6a-47c4-a4f4-a5280112eb08"/>
    <x v="2"/>
    <x v="0"/>
    <x v="0"/>
    <x v="2"/>
    <n v="0"/>
    <n v="0"/>
    <n v="0"/>
    <n v="0"/>
    <n v="0"/>
    <n v="0"/>
    <n v="0"/>
    <n v="0"/>
    <n v="0"/>
  </r>
  <r>
    <s v="88b4ba87-2b6a-47c4-a4f4-a5280112eb08"/>
    <x v="2"/>
    <x v="0"/>
    <x v="0"/>
    <x v="0"/>
    <n v="0"/>
    <n v="0"/>
    <n v="0"/>
    <n v="0"/>
    <n v="0"/>
    <n v="0"/>
    <n v="0"/>
    <n v="0"/>
    <n v="0"/>
  </r>
  <r>
    <s v="88b4ba87-2b6a-47c4-a4f4-a5280112eb08"/>
    <x v="2"/>
    <x v="0"/>
    <x v="0"/>
    <x v="3"/>
    <n v="0"/>
    <n v="0"/>
    <n v="0"/>
    <n v="0"/>
    <n v="0"/>
    <n v="0"/>
    <n v="0"/>
    <n v="0"/>
    <n v="0"/>
  </r>
  <r>
    <s v="88b4ba87-2b6a-47c4-a4f4-a5280112eb08"/>
    <x v="2"/>
    <x v="0"/>
    <x v="0"/>
    <x v="1"/>
    <n v="0"/>
    <n v="0"/>
    <n v="0"/>
    <n v="0"/>
    <n v="0"/>
    <n v="0"/>
    <n v="0"/>
    <n v="0"/>
    <n v="0"/>
  </r>
  <r>
    <s v="88b4ba87-2b6a-47c4-a4f4-a5280112eb08"/>
    <x v="2"/>
    <x v="0"/>
    <x v="0"/>
    <x v="4"/>
    <n v="0"/>
    <n v="0"/>
    <n v="0"/>
    <n v="0"/>
    <n v="0"/>
    <n v="0"/>
    <n v="0"/>
    <n v="0"/>
    <n v="0"/>
  </r>
  <r>
    <s v="88b4ba87-2b6a-47c4-a4f4-a5280112eb08"/>
    <x v="2"/>
    <x v="0"/>
    <x v="0"/>
    <x v="5"/>
    <n v="0"/>
    <n v="0"/>
    <n v="0"/>
    <n v="0"/>
    <n v="0"/>
    <n v="0"/>
    <n v="0"/>
    <n v="0"/>
    <n v="0"/>
  </r>
  <r>
    <s v="88b4ba87-2b6a-47c4-a4f4-a5280112eb08"/>
    <x v="2"/>
    <x v="0"/>
    <x v="1"/>
    <x v="2"/>
    <n v="0"/>
    <n v="0"/>
    <n v="0"/>
    <n v="0"/>
    <n v="0"/>
    <n v="0"/>
    <n v="0"/>
    <n v="0"/>
    <n v="0"/>
  </r>
  <r>
    <s v="88b4ba87-2b6a-47c4-a4f4-a5280112eb08"/>
    <x v="2"/>
    <x v="0"/>
    <x v="1"/>
    <x v="0"/>
    <n v="0"/>
    <n v="0"/>
    <n v="0"/>
    <n v="0"/>
    <n v="0"/>
    <n v="0"/>
    <n v="0"/>
    <n v="0"/>
    <n v="0"/>
  </r>
  <r>
    <s v="88b4ba87-2b6a-47c4-a4f4-a5280112eb08"/>
    <x v="2"/>
    <x v="0"/>
    <x v="1"/>
    <x v="3"/>
    <n v="0"/>
    <n v="0"/>
    <n v="0"/>
    <n v="0"/>
    <n v="0"/>
    <n v="0"/>
    <n v="0"/>
    <n v="0"/>
    <n v="0"/>
  </r>
  <r>
    <s v="88b4ba87-2b6a-47c4-a4f4-a5280112eb08"/>
    <x v="2"/>
    <x v="0"/>
    <x v="1"/>
    <x v="1"/>
    <n v="0"/>
    <n v="0"/>
    <n v="0"/>
    <n v="0"/>
    <n v="0"/>
    <n v="0"/>
    <n v="0"/>
    <n v="0"/>
    <n v="0"/>
  </r>
  <r>
    <s v="88b4ba87-2b6a-47c4-a4f4-a5280112eb08"/>
    <x v="2"/>
    <x v="0"/>
    <x v="1"/>
    <x v="4"/>
    <n v="0"/>
    <n v="0"/>
    <n v="0"/>
    <n v="0"/>
    <n v="0"/>
    <n v="0"/>
    <n v="0"/>
    <n v="0"/>
    <n v="0"/>
  </r>
  <r>
    <s v="88b4ba87-2b6a-47c4-a4f4-a5280112eb08"/>
    <x v="2"/>
    <x v="0"/>
    <x v="1"/>
    <x v="5"/>
    <n v="0"/>
    <n v="0"/>
    <n v="0"/>
    <n v="0"/>
    <n v="0"/>
    <n v="0"/>
    <n v="0"/>
    <n v="0"/>
    <n v="0"/>
  </r>
  <r>
    <s v="88b4ba87-2b6a-47c4-a4f4-a5280112eb08"/>
    <x v="2"/>
    <x v="0"/>
    <x v="2"/>
    <x v="2"/>
    <n v="0"/>
    <n v="0"/>
    <n v="0"/>
    <n v="0"/>
    <n v="0"/>
    <n v="0"/>
    <n v="0"/>
    <n v="0"/>
    <n v="0"/>
  </r>
  <r>
    <s v="88b4ba87-2b6a-47c4-a4f4-a5280112eb08"/>
    <x v="2"/>
    <x v="0"/>
    <x v="2"/>
    <x v="0"/>
    <n v="0"/>
    <n v="0"/>
    <n v="0"/>
    <n v="0"/>
    <n v="0"/>
    <n v="0"/>
    <n v="0"/>
    <n v="0"/>
    <n v="0"/>
  </r>
  <r>
    <s v="88b4ba87-2b6a-47c4-a4f4-a5280112eb08"/>
    <x v="2"/>
    <x v="0"/>
    <x v="2"/>
    <x v="3"/>
    <n v="0"/>
    <n v="0"/>
    <n v="0"/>
    <n v="0"/>
    <n v="0"/>
    <n v="0"/>
    <n v="0"/>
    <n v="0"/>
    <n v="0"/>
  </r>
  <r>
    <s v="88b4ba87-2b6a-47c4-a4f4-a5280112eb08"/>
    <x v="2"/>
    <x v="0"/>
    <x v="2"/>
    <x v="1"/>
    <n v="0"/>
    <n v="0"/>
    <n v="0"/>
    <n v="0"/>
    <n v="0"/>
    <n v="0"/>
    <n v="0"/>
    <n v="0"/>
    <n v="0"/>
  </r>
  <r>
    <s v="88b4ba87-2b6a-47c4-a4f4-a5280112eb08"/>
    <x v="2"/>
    <x v="0"/>
    <x v="2"/>
    <x v="4"/>
    <n v="0"/>
    <n v="0"/>
    <n v="0"/>
    <n v="0"/>
    <n v="0"/>
    <n v="0"/>
    <n v="0"/>
    <n v="0"/>
    <n v="0"/>
  </r>
  <r>
    <s v="88b4ba87-2b6a-47c4-a4f4-a5280112eb08"/>
    <x v="2"/>
    <x v="0"/>
    <x v="2"/>
    <x v="5"/>
    <n v="0"/>
    <n v="0"/>
    <n v="0"/>
    <n v="0"/>
    <n v="0"/>
    <n v="0"/>
    <n v="0"/>
    <n v="0"/>
    <n v="0"/>
  </r>
  <r>
    <s v="88b4ba87-2b6a-47c4-a4f4-a5280112eb08"/>
    <x v="2"/>
    <x v="0"/>
    <x v="3"/>
    <x v="2"/>
    <n v="0"/>
    <n v="0"/>
    <n v="0"/>
    <n v="0"/>
    <n v="0"/>
    <n v="0"/>
    <n v="0"/>
    <n v="0"/>
    <n v="0"/>
  </r>
  <r>
    <s v="88b4ba87-2b6a-47c4-a4f4-a5280112eb08"/>
    <x v="2"/>
    <x v="0"/>
    <x v="3"/>
    <x v="0"/>
    <n v="0"/>
    <n v="0"/>
    <n v="0"/>
    <n v="0"/>
    <n v="0"/>
    <n v="0"/>
    <n v="0"/>
    <n v="0"/>
    <n v="0"/>
  </r>
  <r>
    <s v="88b4ba87-2b6a-47c4-a4f4-a5280112eb08"/>
    <x v="2"/>
    <x v="0"/>
    <x v="3"/>
    <x v="3"/>
    <n v="0"/>
    <n v="0"/>
    <n v="0"/>
    <n v="0"/>
    <n v="0"/>
    <n v="0"/>
    <n v="0"/>
    <n v="0"/>
    <n v="0"/>
  </r>
  <r>
    <s v="88b4ba87-2b6a-47c4-a4f4-a5280112eb08"/>
    <x v="2"/>
    <x v="0"/>
    <x v="3"/>
    <x v="1"/>
    <n v="0"/>
    <n v="0"/>
    <n v="0"/>
    <n v="0"/>
    <n v="0"/>
    <n v="0"/>
    <n v="0"/>
    <n v="0"/>
    <n v="0"/>
  </r>
  <r>
    <s v="88b4ba87-2b6a-47c4-a4f4-a5280112eb08"/>
    <x v="2"/>
    <x v="0"/>
    <x v="3"/>
    <x v="4"/>
    <n v="0"/>
    <n v="0"/>
    <n v="0"/>
    <n v="0"/>
    <n v="0"/>
    <n v="0"/>
    <n v="0"/>
    <n v="0"/>
    <n v="0"/>
  </r>
  <r>
    <s v="88b4ba87-2b6a-47c4-a4f4-a5280112eb08"/>
    <x v="2"/>
    <x v="0"/>
    <x v="3"/>
    <x v="5"/>
    <n v="0"/>
    <n v="0"/>
    <n v="0"/>
    <n v="0"/>
    <n v="0"/>
    <n v="0"/>
    <n v="0"/>
    <n v="0"/>
    <n v="0"/>
  </r>
  <r>
    <s v="88b4ba87-2b6a-47c4-a4f4-a5280112eb08"/>
    <x v="2"/>
    <x v="1"/>
    <x v="0"/>
    <x v="2"/>
    <n v="0"/>
    <n v="0"/>
    <n v="0"/>
    <n v="0"/>
    <n v="0"/>
    <n v="0"/>
    <n v="0"/>
    <n v="0"/>
    <n v="0"/>
  </r>
  <r>
    <s v="88b4ba87-2b6a-47c4-a4f4-a5280112eb08"/>
    <x v="2"/>
    <x v="1"/>
    <x v="0"/>
    <x v="0"/>
    <n v="0"/>
    <n v="0"/>
    <n v="0"/>
    <n v="0"/>
    <n v="0"/>
    <n v="0"/>
    <n v="0"/>
    <n v="0"/>
    <n v="0"/>
  </r>
  <r>
    <s v="88b4ba87-2b6a-47c4-a4f4-a5280112eb08"/>
    <x v="2"/>
    <x v="1"/>
    <x v="0"/>
    <x v="3"/>
    <n v="0"/>
    <n v="0"/>
    <n v="0"/>
    <n v="0"/>
    <n v="0"/>
    <n v="0"/>
    <n v="0"/>
    <n v="0"/>
    <n v="0"/>
  </r>
  <r>
    <s v="88b4ba87-2b6a-47c4-a4f4-a5280112eb08"/>
    <x v="2"/>
    <x v="1"/>
    <x v="0"/>
    <x v="1"/>
    <n v="0"/>
    <n v="0"/>
    <n v="0"/>
    <n v="0"/>
    <n v="0"/>
    <n v="0"/>
    <n v="0"/>
    <n v="0"/>
    <n v="0"/>
  </r>
  <r>
    <s v="88b4ba87-2b6a-47c4-a4f4-a5280112eb08"/>
    <x v="2"/>
    <x v="1"/>
    <x v="0"/>
    <x v="4"/>
    <n v="0"/>
    <n v="0"/>
    <n v="0"/>
    <n v="0"/>
    <n v="0"/>
    <n v="0"/>
    <n v="0"/>
    <n v="0"/>
    <n v="0"/>
  </r>
  <r>
    <s v="88b4ba87-2b6a-47c4-a4f4-a5280112eb08"/>
    <x v="2"/>
    <x v="1"/>
    <x v="0"/>
    <x v="5"/>
    <n v="0"/>
    <n v="0"/>
    <n v="0"/>
    <n v="0"/>
    <n v="0"/>
    <n v="0"/>
    <n v="0"/>
    <n v="0"/>
    <n v="0"/>
  </r>
  <r>
    <s v="88b4ba87-2b6a-47c4-a4f4-a5280112eb08"/>
    <x v="2"/>
    <x v="1"/>
    <x v="1"/>
    <x v="2"/>
    <n v="0"/>
    <n v="0"/>
    <n v="0"/>
    <n v="0"/>
    <n v="0"/>
    <n v="0"/>
    <n v="0"/>
    <n v="0"/>
    <n v="0"/>
  </r>
  <r>
    <s v="88b4ba87-2b6a-47c4-a4f4-a5280112eb08"/>
    <x v="2"/>
    <x v="1"/>
    <x v="1"/>
    <x v="0"/>
    <n v="0"/>
    <n v="0"/>
    <n v="0"/>
    <n v="0"/>
    <n v="0"/>
    <n v="0"/>
    <n v="0"/>
    <n v="0"/>
    <n v="0"/>
  </r>
  <r>
    <s v="88b4ba87-2b6a-47c4-a4f4-a5280112eb08"/>
    <x v="2"/>
    <x v="1"/>
    <x v="1"/>
    <x v="3"/>
    <n v="0"/>
    <n v="0"/>
    <n v="0"/>
    <n v="0"/>
    <n v="0"/>
    <n v="0"/>
    <n v="0"/>
    <n v="0"/>
    <n v="0"/>
  </r>
  <r>
    <s v="88b4ba87-2b6a-47c4-a4f4-a5280112eb08"/>
    <x v="2"/>
    <x v="1"/>
    <x v="1"/>
    <x v="1"/>
    <n v="0"/>
    <n v="0"/>
    <n v="0"/>
    <n v="0"/>
    <n v="0"/>
    <n v="0"/>
    <n v="0"/>
    <n v="0"/>
    <n v="0"/>
  </r>
  <r>
    <s v="88b4ba87-2b6a-47c4-a4f4-a5280112eb08"/>
    <x v="2"/>
    <x v="1"/>
    <x v="1"/>
    <x v="4"/>
    <n v="0"/>
    <n v="0"/>
    <n v="0"/>
    <n v="0"/>
    <n v="0"/>
    <n v="0"/>
    <n v="0"/>
    <n v="0"/>
    <n v="0"/>
  </r>
  <r>
    <s v="88b4ba87-2b6a-47c4-a4f4-a5280112eb08"/>
    <x v="2"/>
    <x v="1"/>
    <x v="1"/>
    <x v="5"/>
    <n v="0"/>
    <n v="0"/>
    <n v="0"/>
    <n v="0"/>
    <n v="0"/>
    <n v="0"/>
    <n v="0"/>
    <n v="0"/>
    <n v="0"/>
  </r>
  <r>
    <s v="88b4ba87-2b6a-47c4-a4f4-a5280112eb08"/>
    <x v="2"/>
    <x v="1"/>
    <x v="2"/>
    <x v="2"/>
    <n v="0"/>
    <n v="0"/>
    <n v="0"/>
    <n v="0"/>
    <n v="0"/>
    <n v="0"/>
    <n v="0"/>
    <n v="0"/>
    <n v="0"/>
  </r>
  <r>
    <s v="88b4ba87-2b6a-47c4-a4f4-a5280112eb08"/>
    <x v="2"/>
    <x v="1"/>
    <x v="2"/>
    <x v="0"/>
    <n v="0"/>
    <n v="0"/>
    <n v="0"/>
    <n v="0"/>
    <n v="0"/>
    <n v="0"/>
    <n v="0"/>
    <n v="0"/>
    <n v="0"/>
  </r>
  <r>
    <s v="88b4ba87-2b6a-47c4-a4f4-a5280112eb08"/>
    <x v="2"/>
    <x v="1"/>
    <x v="2"/>
    <x v="3"/>
    <n v="0"/>
    <n v="0"/>
    <n v="0"/>
    <n v="0"/>
    <n v="0"/>
    <n v="0"/>
    <n v="0"/>
    <n v="0"/>
    <n v="0"/>
  </r>
  <r>
    <s v="88b4ba87-2b6a-47c4-a4f4-a5280112eb08"/>
    <x v="2"/>
    <x v="1"/>
    <x v="2"/>
    <x v="1"/>
    <n v="0"/>
    <n v="0"/>
    <n v="0"/>
    <n v="0"/>
    <n v="0"/>
    <n v="0"/>
    <n v="0"/>
    <n v="0"/>
    <n v="0"/>
  </r>
  <r>
    <s v="88b4ba87-2b6a-47c4-a4f4-a5280112eb08"/>
    <x v="2"/>
    <x v="1"/>
    <x v="2"/>
    <x v="4"/>
    <n v="0"/>
    <n v="0"/>
    <n v="0"/>
    <n v="0"/>
    <n v="0"/>
    <n v="0"/>
    <n v="0"/>
    <n v="0"/>
    <n v="0"/>
  </r>
  <r>
    <s v="88b4ba87-2b6a-47c4-a4f4-a5280112eb08"/>
    <x v="2"/>
    <x v="1"/>
    <x v="2"/>
    <x v="5"/>
    <n v="0"/>
    <n v="0"/>
    <n v="0"/>
    <n v="0"/>
    <n v="0"/>
    <n v="0"/>
    <n v="0"/>
    <n v="0"/>
    <n v="0"/>
  </r>
  <r>
    <s v="88b4ba87-2b6a-47c4-a4f4-a5280112eb08"/>
    <x v="2"/>
    <x v="1"/>
    <x v="3"/>
    <x v="2"/>
    <n v="0"/>
    <n v="0"/>
    <n v="0"/>
    <n v="0"/>
    <n v="0"/>
    <n v="0"/>
    <n v="0"/>
    <n v="0"/>
    <n v="0"/>
  </r>
  <r>
    <s v="88b4ba87-2b6a-47c4-a4f4-a5280112eb08"/>
    <x v="2"/>
    <x v="1"/>
    <x v="3"/>
    <x v="0"/>
    <n v="0"/>
    <n v="0"/>
    <n v="0"/>
    <n v="0"/>
    <n v="0"/>
    <n v="0"/>
    <n v="0"/>
    <n v="0"/>
    <n v="0"/>
  </r>
  <r>
    <s v="88b4ba87-2b6a-47c4-a4f4-a5280112eb08"/>
    <x v="2"/>
    <x v="1"/>
    <x v="3"/>
    <x v="3"/>
    <n v="0"/>
    <n v="0"/>
    <n v="0"/>
    <n v="0"/>
    <n v="0"/>
    <n v="0"/>
    <n v="0"/>
    <n v="0"/>
    <n v="0"/>
  </r>
  <r>
    <s v="88b4ba87-2b6a-47c4-a4f4-a5280112eb08"/>
    <x v="2"/>
    <x v="1"/>
    <x v="3"/>
    <x v="1"/>
    <n v="0"/>
    <n v="0"/>
    <n v="0"/>
    <n v="0"/>
    <n v="0"/>
    <n v="0"/>
    <n v="0"/>
    <n v="0"/>
    <n v="0"/>
  </r>
  <r>
    <s v="88b4ba87-2b6a-47c4-a4f4-a5280112eb08"/>
    <x v="2"/>
    <x v="1"/>
    <x v="3"/>
    <x v="4"/>
    <n v="0"/>
    <n v="0"/>
    <n v="0"/>
    <n v="0"/>
    <n v="0"/>
    <n v="0"/>
    <n v="0"/>
    <n v="0"/>
    <n v="0"/>
  </r>
  <r>
    <s v="88b4ba87-2b6a-47c4-a4f4-a5280112eb08"/>
    <x v="2"/>
    <x v="1"/>
    <x v="3"/>
    <x v="5"/>
    <n v="0"/>
    <n v="0"/>
    <n v="0"/>
    <n v="0"/>
    <n v="0"/>
    <n v="0"/>
    <n v="0"/>
    <n v="0"/>
    <n v="0"/>
  </r>
  <r>
    <s v="88b4ba87-2b6a-47c4-a4f4-a5280112eb08"/>
    <x v="3"/>
    <x v="0"/>
    <x v="0"/>
    <x v="2"/>
    <n v="0"/>
    <n v="0"/>
    <n v="0"/>
    <n v="0"/>
    <n v="0"/>
    <n v="0"/>
    <n v="0"/>
    <n v="0"/>
    <n v="0"/>
  </r>
  <r>
    <s v="88b4ba87-2b6a-47c4-a4f4-a5280112eb08"/>
    <x v="3"/>
    <x v="0"/>
    <x v="0"/>
    <x v="0"/>
    <n v="0"/>
    <n v="0"/>
    <n v="0"/>
    <n v="0"/>
    <n v="0"/>
    <n v="0"/>
    <n v="0"/>
    <n v="0"/>
    <n v="0"/>
  </r>
  <r>
    <s v="88b4ba87-2b6a-47c4-a4f4-a5280112eb08"/>
    <x v="3"/>
    <x v="0"/>
    <x v="0"/>
    <x v="3"/>
    <n v="0"/>
    <n v="0"/>
    <n v="0"/>
    <n v="0"/>
    <n v="0"/>
    <n v="0"/>
    <n v="0"/>
    <n v="0"/>
    <n v="0"/>
  </r>
  <r>
    <s v="88b4ba87-2b6a-47c4-a4f4-a5280112eb08"/>
    <x v="3"/>
    <x v="0"/>
    <x v="0"/>
    <x v="1"/>
    <n v="0"/>
    <n v="0"/>
    <n v="0"/>
    <n v="0"/>
    <n v="0"/>
    <n v="0"/>
    <n v="0"/>
    <n v="0"/>
    <n v="0"/>
  </r>
  <r>
    <s v="88b4ba87-2b6a-47c4-a4f4-a5280112eb08"/>
    <x v="3"/>
    <x v="0"/>
    <x v="0"/>
    <x v="4"/>
    <n v="0"/>
    <n v="0"/>
    <n v="0"/>
    <n v="0"/>
    <n v="0"/>
    <n v="0"/>
    <n v="0"/>
    <n v="0"/>
    <n v="0"/>
  </r>
  <r>
    <s v="88b4ba87-2b6a-47c4-a4f4-a5280112eb08"/>
    <x v="3"/>
    <x v="0"/>
    <x v="0"/>
    <x v="5"/>
    <n v="0"/>
    <n v="0"/>
    <n v="0"/>
    <n v="0"/>
    <n v="0"/>
    <n v="0"/>
    <n v="0"/>
    <n v="0"/>
    <n v="0"/>
  </r>
  <r>
    <s v="88b4ba87-2b6a-47c4-a4f4-a5280112eb08"/>
    <x v="3"/>
    <x v="0"/>
    <x v="1"/>
    <x v="2"/>
    <n v="0"/>
    <n v="0"/>
    <n v="0"/>
    <n v="0"/>
    <n v="0"/>
    <n v="0"/>
    <n v="0"/>
    <n v="0"/>
    <n v="0"/>
  </r>
  <r>
    <s v="88b4ba87-2b6a-47c4-a4f4-a5280112eb08"/>
    <x v="3"/>
    <x v="0"/>
    <x v="1"/>
    <x v="0"/>
    <n v="0"/>
    <n v="0"/>
    <n v="0"/>
    <n v="0"/>
    <n v="0"/>
    <n v="0"/>
    <n v="0"/>
    <n v="0"/>
    <n v="0"/>
  </r>
  <r>
    <s v="88b4ba87-2b6a-47c4-a4f4-a5280112eb08"/>
    <x v="3"/>
    <x v="0"/>
    <x v="1"/>
    <x v="3"/>
    <n v="0"/>
    <n v="0"/>
    <n v="0"/>
    <n v="0"/>
    <n v="0"/>
    <n v="0"/>
    <n v="0"/>
    <n v="0"/>
    <n v="0"/>
  </r>
  <r>
    <s v="88b4ba87-2b6a-47c4-a4f4-a5280112eb08"/>
    <x v="3"/>
    <x v="0"/>
    <x v="1"/>
    <x v="1"/>
    <n v="0"/>
    <n v="0"/>
    <n v="0"/>
    <n v="0"/>
    <n v="0"/>
    <n v="0"/>
    <n v="0"/>
    <n v="0"/>
    <n v="0"/>
  </r>
  <r>
    <s v="88b4ba87-2b6a-47c4-a4f4-a5280112eb08"/>
    <x v="3"/>
    <x v="0"/>
    <x v="1"/>
    <x v="4"/>
    <n v="0"/>
    <n v="0"/>
    <n v="0"/>
    <n v="0"/>
    <n v="0"/>
    <n v="0"/>
    <n v="0"/>
    <n v="0"/>
    <n v="0"/>
  </r>
  <r>
    <s v="88b4ba87-2b6a-47c4-a4f4-a5280112eb08"/>
    <x v="3"/>
    <x v="0"/>
    <x v="1"/>
    <x v="5"/>
    <n v="0"/>
    <n v="0"/>
    <n v="0"/>
    <n v="0"/>
    <n v="0"/>
    <n v="0"/>
    <n v="0"/>
    <n v="0"/>
    <n v="0"/>
  </r>
  <r>
    <s v="88b4ba87-2b6a-47c4-a4f4-a5280112eb08"/>
    <x v="3"/>
    <x v="0"/>
    <x v="2"/>
    <x v="2"/>
    <n v="0"/>
    <n v="0"/>
    <n v="0"/>
    <n v="0"/>
    <n v="0"/>
    <n v="0"/>
    <n v="0"/>
    <n v="0"/>
    <n v="0"/>
  </r>
  <r>
    <s v="88b4ba87-2b6a-47c4-a4f4-a5280112eb08"/>
    <x v="3"/>
    <x v="0"/>
    <x v="2"/>
    <x v="0"/>
    <n v="0"/>
    <n v="0"/>
    <n v="0"/>
    <n v="0"/>
    <n v="0"/>
    <n v="0"/>
    <n v="0"/>
    <n v="0"/>
    <n v="0"/>
  </r>
  <r>
    <s v="88b4ba87-2b6a-47c4-a4f4-a5280112eb08"/>
    <x v="3"/>
    <x v="0"/>
    <x v="2"/>
    <x v="3"/>
    <n v="0"/>
    <n v="0"/>
    <n v="0"/>
    <n v="0"/>
    <n v="0"/>
    <n v="0"/>
    <n v="0"/>
    <n v="0"/>
    <n v="0"/>
  </r>
  <r>
    <s v="88b4ba87-2b6a-47c4-a4f4-a5280112eb08"/>
    <x v="3"/>
    <x v="0"/>
    <x v="2"/>
    <x v="1"/>
    <n v="0"/>
    <n v="0"/>
    <n v="0"/>
    <n v="0"/>
    <n v="0"/>
    <n v="0"/>
    <n v="0"/>
    <n v="0"/>
    <n v="0"/>
  </r>
  <r>
    <s v="88b4ba87-2b6a-47c4-a4f4-a5280112eb08"/>
    <x v="3"/>
    <x v="0"/>
    <x v="2"/>
    <x v="4"/>
    <n v="0"/>
    <n v="0"/>
    <n v="0"/>
    <n v="0"/>
    <n v="0"/>
    <n v="0"/>
    <n v="0"/>
    <n v="0"/>
    <n v="0"/>
  </r>
  <r>
    <s v="88b4ba87-2b6a-47c4-a4f4-a5280112eb08"/>
    <x v="3"/>
    <x v="0"/>
    <x v="2"/>
    <x v="5"/>
    <n v="0"/>
    <n v="0"/>
    <n v="0"/>
    <n v="0"/>
    <n v="0"/>
    <n v="0"/>
    <n v="0"/>
    <n v="0"/>
    <n v="0"/>
  </r>
  <r>
    <s v="88b4ba87-2b6a-47c4-a4f4-a5280112eb08"/>
    <x v="3"/>
    <x v="0"/>
    <x v="3"/>
    <x v="2"/>
    <n v="0"/>
    <n v="0"/>
    <n v="0"/>
    <n v="0"/>
    <n v="0"/>
    <n v="0"/>
    <n v="0"/>
    <n v="0"/>
    <n v="0"/>
  </r>
  <r>
    <s v="88b4ba87-2b6a-47c4-a4f4-a5280112eb08"/>
    <x v="3"/>
    <x v="0"/>
    <x v="3"/>
    <x v="0"/>
    <n v="0"/>
    <n v="0"/>
    <n v="0"/>
    <n v="0"/>
    <n v="0"/>
    <n v="0"/>
    <n v="0"/>
    <n v="0"/>
    <n v="0"/>
  </r>
  <r>
    <s v="88b4ba87-2b6a-47c4-a4f4-a5280112eb08"/>
    <x v="3"/>
    <x v="0"/>
    <x v="3"/>
    <x v="3"/>
    <n v="0"/>
    <n v="0"/>
    <n v="0"/>
    <n v="0"/>
    <n v="0"/>
    <n v="0"/>
    <n v="0"/>
    <n v="0"/>
    <n v="0"/>
  </r>
  <r>
    <s v="88b4ba87-2b6a-47c4-a4f4-a5280112eb08"/>
    <x v="3"/>
    <x v="0"/>
    <x v="3"/>
    <x v="1"/>
    <n v="0"/>
    <n v="0"/>
    <n v="0"/>
    <n v="0"/>
    <n v="0"/>
    <n v="0"/>
    <n v="0"/>
    <n v="0"/>
    <n v="0"/>
  </r>
  <r>
    <s v="88b4ba87-2b6a-47c4-a4f4-a5280112eb08"/>
    <x v="3"/>
    <x v="0"/>
    <x v="3"/>
    <x v="4"/>
    <n v="0"/>
    <n v="0"/>
    <n v="0"/>
    <n v="0"/>
    <n v="0"/>
    <n v="0"/>
    <n v="0"/>
    <n v="0"/>
    <n v="0"/>
  </r>
  <r>
    <s v="88b4ba87-2b6a-47c4-a4f4-a5280112eb08"/>
    <x v="3"/>
    <x v="0"/>
    <x v="3"/>
    <x v="5"/>
    <n v="0"/>
    <n v="0"/>
    <n v="0"/>
    <n v="0"/>
    <n v="0"/>
    <n v="0"/>
    <n v="0"/>
    <n v="0"/>
    <n v="0"/>
  </r>
  <r>
    <s v="88b4ba87-2b6a-47c4-a4f4-a5280112eb08"/>
    <x v="3"/>
    <x v="1"/>
    <x v="0"/>
    <x v="2"/>
    <n v="0"/>
    <n v="0"/>
    <n v="0"/>
    <n v="0"/>
    <n v="0"/>
    <n v="0"/>
    <n v="0"/>
    <n v="0"/>
    <n v="0"/>
  </r>
  <r>
    <s v="88b4ba87-2b6a-47c4-a4f4-a5280112eb08"/>
    <x v="3"/>
    <x v="1"/>
    <x v="0"/>
    <x v="0"/>
    <n v="0"/>
    <n v="0"/>
    <n v="0"/>
    <n v="0"/>
    <n v="0"/>
    <n v="0"/>
    <n v="0"/>
    <n v="0"/>
    <n v="0"/>
  </r>
  <r>
    <s v="88b4ba87-2b6a-47c4-a4f4-a5280112eb08"/>
    <x v="3"/>
    <x v="1"/>
    <x v="0"/>
    <x v="3"/>
    <n v="0"/>
    <n v="0"/>
    <n v="0"/>
    <n v="0"/>
    <n v="0"/>
    <n v="0"/>
    <n v="0"/>
    <n v="0"/>
    <n v="0"/>
  </r>
  <r>
    <s v="88b4ba87-2b6a-47c4-a4f4-a5280112eb08"/>
    <x v="3"/>
    <x v="1"/>
    <x v="0"/>
    <x v="1"/>
    <n v="0"/>
    <n v="0"/>
    <n v="0"/>
    <n v="0"/>
    <n v="0"/>
    <n v="0"/>
    <n v="0"/>
    <n v="0"/>
    <n v="0"/>
  </r>
  <r>
    <s v="88b4ba87-2b6a-47c4-a4f4-a5280112eb08"/>
    <x v="3"/>
    <x v="1"/>
    <x v="0"/>
    <x v="4"/>
    <n v="0"/>
    <n v="0"/>
    <n v="0"/>
    <n v="0"/>
    <n v="0"/>
    <n v="0"/>
    <n v="0"/>
    <n v="0"/>
    <n v="0"/>
  </r>
  <r>
    <s v="88b4ba87-2b6a-47c4-a4f4-a5280112eb08"/>
    <x v="3"/>
    <x v="1"/>
    <x v="0"/>
    <x v="5"/>
    <n v="0"/>
    <n v="0"/>
    <n v="0"/>
    <n v="0"/>
    <n v="0"/>
    <n v="0"/>
    <n v="0"/>
    <n v="0"/>
    <n v="0"/>
  </r>
  <r>
    <s v="88b4ba87-2b6a-47c4-a4f4-a5280112eb08"/>
    <x v="3"/>
    <x v="1"/>
    <x v="1"/>
    <x v="2"/>
    <n v="0"/>
    <n v="0"/>
    <n v="0"/>
    <n v="0"/>
    <n v="0"/>
    <n v="0"/>
    <n v="0"/>
    <n v="0"/>
    <n v="0"/>
  </r>
  <r>
    <s v="88b4ba87-2b6a-47c4-a4f4-a5280112eb08"/>
    <x v="3"/>
    <x v="1"/>
    <x v="1"/>
    <x v="0"/>
    <n v="0"/>
    <n v="0"/>
    <n v="0"/>
    <n v="0"/>
    <n v="0"/>
    <n v="0"/>
    <n v="0"/>
    <n v="0"/>
    <n v="0"/>
  </r>
  <r>
    <s v="88b4ba87-2b6a-47c4-a4f4-a5280112eb08"/>
    <x v="3"/>
    <x v="1"/>
    <x v="1"/>
    <x v="3"/>
    <n v="0"/>
    <n v="0"/>
    <n v="0"/>
    <n v="0"/>
    <n v="0"/>
    <n v="0"/>
    <n v="0"/>
    <n v="0"/>
    <n v="0"/>
  </r>
  <r>
    <s v="88b4ba87-2b6a-47c4-a4f4-a5280112eb08"/>
    <x v="3"/>
    <x v="1"/>
    <x v="1"/>
    <x v="1"/>
    <n v="0"/>
    <n v="0"/>
    <n v="0"/>
    <n v="0"/>
    <n v="0"/>
    <n v="0"/>
    <n v="0"/>
    <n v="0"/>
    <n v="0"/>
  </r>
  <r>
    <s v="88b4ba87-2b6a-47c4-a4f4-a5280112eb08"/>
    <x v="3"/>
    <x v="1"/>
    <x v="1"/>
    <x v="4"/>
    <n v="0"/>
    <n v="0"/>
    <n v="0"/>
    <n v="0"/>
    <n v="0"/>
    <n v="0"/>
    <n v="0"/>
    <n v="0"/>
    <n v="0"/>
  </r>
  <r>
    <s v="88b4ba87-2b6a-47c4-a4f4-a5280112eb08"/>
    <x v="3"/>
    <x v="1"/>
    <x v="1"/>
    <x v="5"/>
    <n v="0"/>
    <n v="0"/>
    <n v="0"/>
    <n v="0"/>
    <n v="0"/>
    <n v="0"/>
    <n v="0"/>
    <n v="0"/>
    <n v="0"/>
  </r>
  <r>
    <s v="88b4ba87-2b6a-47c4-a4f4-a5280112eb08"/>
    <x v="3"/>
    <x v="1"/>
    <x v="2"/>
    <x v="2"/>
    <n v="0"/>
    <n v="0"/>
    <n v="0"/>
    <n v="0"/>
    <n v="0"/>
    <n v="0"/>
    <n v="0"/>
    <n v="0"/>
    <n v="0"/>
  </r>
  <r>
    <s v="88b4ba87-2b6a-47c4-a4f4-a5280112eb08"/>
    <x v="3"/>
    <x v="1"/>
    <x v="2"/>
    <x v="0"/>
    <n v="0"/>
    <n v="0"/>
    <n v="0"/>
    <n v="0"/>
    <n v="0"/>
    <n v="0"/>
    <n v="0"/>
    <n v="0"/>
    <n v="0"/>
  </r>
  <r>
    <s v="88b4ba87-2b6a-47c4-a4f4-a5280112eb08"/>
    <x v="3"/>
    <x v="1"/>
    <x v="2"/>
    <x v="3"/>
    <n v="0"/>
    <n v="0"/>
    <n v="0"/>
    <n v="0"/>
    <n v="0"/>
    <n v="0"/>
    <n v="0"/>
    <n v="0"/>
    <n v="0"/>
  </r>
  <r>
    <s v="88b4ba87-2b6a-47c4-a4f4-a5280112eb08"/>
    <x v="3"/>
    <x v="1"/>
    <x v="2"/>
    <x v="1"/>
    <n v="0"/>
    <n v="0"/>
    <n v="0"/>
    <n v="0"/>
    <n v="0"/>
    <n v="0"/>
    <n v="0"/>
    <n v="0"/>
    <n v="0"/>
  </r>
  <r>
    <s v="88b4ba87-2b6a-47c4-a4f4-a5280112eb08"/>
    <x v="3"/>
    <x v="1"/>
    <x v="2"/>
    <x v="4"/>
    <n v="0"/>
    <n v="0"/>
    <n v="0"/>
    <n v="0"/>
    <n v="0"/>
    <n v="0"/>
    <n v="0"/>
    <n v="0"/>
    <n v="0"/>
  </r>
  <r>
    <s v="88b4ba87-2b6a-47c4-a4f4-a5280112eb08"/>
    <x v="3"/>
    <x v="1"/>
    <x v="2"/>
    <x v="5"/>
    <n v="0"/>
    <n v="0"/>
    <n v="0"/>
    <n v="0"/>
    <n v="0"/>
    <n v="0"/>
    <n v="0"/>
    <n v="0"/>
    <n v="0"/>
  </r>
  <r>
    <s v="88b4ba87-2b6a-47c4-a4f4-a5280112eb08"/>
    <x v="3"/>
    <x v="1"/>
    <x v="3"/>
    <x v="2"/>
    <n v="0"/>
    <n v="0"/>
    <n v="0"/>
    <n v="0"/>
    <n v="0"/>
    <n v="0"/>
    <n v="0"/>
    <n v="0"/>
    <n v="0"/>
  </r>
  <r>
    <s v="88b4ba87-2b6a-47c4-a4f4-a5280112eb08"/>
    <x v="3"/>
    <x v="1"/>
    <x v="3"/>
    <x v="0"/>
    <n v="0"/>
    <n v="0"/>
    <n v="0"/>
    <n v="0"/>
    <n v="0"/>
    <n v="0"/>
    <n v="0"/>
    <n v="0"/>
    <n v="0"/>
  </r>
  <r>
    <s v="88b4ba87-2b6a-47c4-a4f4-a5280112eb08"/>
    <x v="3"/>
    <x v="1"/>
    <x v="3"/>
    <x v="3"/>
    <n v="0"/>
    <n v="0"/>
    <n v="0"/>
    <n v="0"/>
    <n v="0"/>
    <n v="0"/>
    <n v="0"/>
    <n v="0"/>
    <n v="0"/>
  </r>
  <r>
    <s v="88b4ba87-2b6a-47c4-a4f4-a5280112eb08"/>
    <x v="3"/>
    <x v="1"/>
    <x v="3"/>
    <x v="1"/>
    <n v="0"/>
    <n v="0"/>
    <n v="0"/>
    <n v="0"/>
    <n v="0"/>
    <n v="0"/>
    <n v="0"/>
    <n v="0"/>
    <n v="0"/>
  </r>
  <r>
    <s v="88b4ba87-2b6a-47c4-a4f4-a5280112eb08"/>
    <x v="3"/>
    <x v="1"/>
    <x v="3"/>
    <x v="4"/>
    <n v="0"/>
    <n v="0"/>
    <n v="0"/>
    <n v="0"/>
    <n v="0"/>
    <n v="0"/>
    <n v="0"/>
    <n v="0"/>
    <n v="0"/>
  </r>
  <r>
    <s v="88b4ba87-2b6a-47c4-a4f4-a5280112eb08"/>
    <x v="3"/>
    <x v="1"/>
    <x v="3"/>
    <x v="5"/>
    <n v="0"/>
    <n v="0"/>
    <n v="0"/>
    <n v="0"/>
    <n v="0"/>
    <n v="0"/>
    <n v="0"/>
    <n v="0"/>
    <n v="0"/>
  </r>
  <r>
    <s v="88b4ba87-2b6a-47c4-a4f4-a5280112eb08"/>
    <x v="4"/>
    <x v="0"/>
    <x v="0"/>
    <x v="2"/>
    <n v="0"/>
    <n v="0"/>
    <n v="0"/>
    <n v="82759"/>
    <n v="16529044"/>
    <n v="0"/>
    <n v="0"/>
    <n v="0"/>
    <n v="0"/>
  </r>
  <r>
    <s v="88b4ba87-2b6a-47c4-a4f4-a5280112eb08"/>
    <x v="4"/>
    <x v="0"/>
    <x v="0"/>
    <x v="0"/>
    <n v="0"/>
    <n v="0"/>
    <n v="0"/>
    <n v="82759"/>
    <n v="16529044"/>
    <n v="0"/>
    <n v="0"/>
    <n v="0"/>
    <n v="0"/>
  </r>
  <r>
    <s v="88b4ba87-2b6a-47c4-a4f4-a5280112eb08"/>
    <x v="4"/>
    <x v="0"/>
    <x v="0"/>
    <x v="3"/>
    <n v="0"/>
    <n v="0"/>
    <n v="0"/>
    <n v="82759"/>
    <n v="16529044"/>
    <n v="0"/>
    <n v="0"/>
    <n v="0"/>
    <n v="0"/>
  </r>
  <r>
    <s v="88b4ba87-2b6a-47c4-a4f4-a5280112eb08"/>
    <x v="4"/>
    <x v="0"/>
    <x v="0"/>
    <x v="1"/>
    <n v="0"/>
    <n v="0"/>
    <n v="0"/>
    <n v="82759"/>
    <n v="16529044"/>
    <n v="0"/>
    <n v="0"/>
    <n v="0"/>
    <n v="0"/>
  </r>
  <r>
    <s v="88b4ba87-2b6a-47c4-a4f4-a5280112eb08"/>
    <x v="4"/>
    <x v="0"/>
    <x v="0"/>
    <x v="4"/>
    <n v="0"/>
    <n v="0"/>
    <n v="0"/>
    <n v="82759"/>
    <n v="16529044"/>
    <n v="0"/>
    <n v="0"/>
    <n v="0"/>
    <n v="0"/>
  </r>
  <r>
    <s v="88b4ba87-2b6a-47c4-a4f4-a5280112eb08"/>
    <x v="4"/>
    <x v="0"/>
    <x v="0"/>
    <x v="5"/>
    <n v="0"/>
    <n v="0"/>
    <n v="0"/>
    <n v="82759"/>
    <n v="16529044"/>
    <n v="0"/>
    <n v="0"/>
    <n v="0"/>
    <n v="0"/>
  </r>
  <r>
    <s v="88b4ba87-2b6a-47c4-a4f4-a5280112eb08"/>
    <x v="4"/>
    <x v="0"/>
    <x v="1"/>
    <x v="2"/>
    <n v="0"/>
    <n v="0"/>
    <n v="0"/>
    <n v="96229"/>
    <n v="16590194"/>
    <n v="0"/>
    <n v="0"/>
    <n v="0"/>
    <n v="0"/>
  </r>
  <r>
    <s v="88b4ba87-2b6a-47c4-a4f4-a5280112eb08"/>
    <x v="4"/>
    <x v="0"/>
    <x v="1"/>
    <x v="0"/>
    <n v="0"/>
    <n v="0"/>
    <n v="0"/>
    <n v="96229"/>
    <n v="16590194"/>
    <n v="0"/>
    <n v="0"/>
    <n v="0"/>
    <n v="0"/>
  </r>
  <r>
    <s v="88b4ba87-2b6a-47c4-a4f4-a5280112eb08"/>
    <x v="4"/>
    <x v="0"/>
    <x v="1"/>
    <x v="3"/>
    <n v="0"/>
    <n v="0"/>
    <n v="0"/>
    <n v="96229"/>
    <n v="16590194"/>
    <n v="0"/>
    <n v="0"/>
    <n v="0"/>
    <n v="0"/>
  </r>
  <r>
    <s v="88b4ba87-2b6a-47c4-a4f4-a5280112eb08"/>
    <x v="4"/>
    <x v="0"/>
    <x v="1"/>
    <x v="1"/>
    <n v="0"/>
    <n v="0"/>
    <n v="0"/>
    <n v="96229"/>
    <n v="16590194"/>
    <n v="0"/>
    <n v="0"/>
    <n v="0"/>
    <n v="0"/>
  </r>
  <r>
    <s v="88b4ba87-2b6a-47c4-a4f4-a5280112eb08"/>
    <x v="4"/>
    <x v="0"/>
    <x v="1"/>
    <x v="4"/>
    <n v="0"/>
    <n v="0"/>
    <n v="0"/>
    <n v="96229"/>
    <n v="16590194"/>
    <n v="0"/>
    <n v="0"/>
    <n v="0"/>
    <n v="0"/>
  </r>
  <r>
    <s v="88b4ba87-2b6a-47c4-a4f4-a5280112eb08"/>
    <x v="4"/>
    <x v="0"/>
    <x v="1"/>
    <x v="5"/>
    <n v="0"/>
    <n v="0"/>
    <n v="0"/>
    <n v="96229"/>
    <n v="16590194"/>
    <n v="0"/>
    <n v="0"/>
    <n v="0"/>
    <n v="0"/>
  </r>
  <r>
    <s v="88b4ba87-2b6a-47c4-a4f4-a5280112eb08"/>
    <x v="4"/>
    <x v="0"/>
    <x v="2"/>
    <x v="2"/>
    <n v="0"/>
    <n v="0"/>
    <n v="0"/>
    <n v="98505"/>
    <n v="23634961"/>
    <n v="0"/>
    <n v="0"/>
    <n v="0"/>
    <n v="0"/>
  </r>
  <r>
    <s v="88b4ba87-2b6a-47c4-a4f4-a5280112eb08"/>
    <x v="4"/>
    <x v="0"/>
    <x v="2"/>
    <x v="0"/>
    <n v="0"/>
    <n v="0"/>
    <n v="0"/>
    <n v="98505"/>
    <n v="23634961"/>
    <n v="0"/>
    <n v="0"/>
    <n v="0"/>
    <n v="0"/>
  </r>
  <r>
    <s v="88b4ba87-2b6a-47c4-a4f4-a5280112eb08"/>
    <x v="4"/>
    <x v="0"/>
    <x v="2"/>
    <x v="3"/>
    <n v="0"/>
    <n v="0"/>
    <n v="0"/>
    <n v="98505"/>
    <n v="23634961"/>
    <n v="0"/>
    <n v="0"/>
    <n v="0"/>
    <n v="0"/>
  </r>
  <r>
    <s v="88b4ba87-2b6a-47c4-a4f4-a5280112eb08"/>
    <x v="4"/>
    <x v="0"/>
    <x v="2"/>
    <x v="1"/>
    <n v="0"/>
    <n v="0"/>
    <n v="0"/>
    <n v="98505"/>
    <n v="23634961"/>
    <n v="0"/>
    <n v="0"/>
    <n v="0"/>
    <n v="0"/>
  </r>
  <r>
    <s v="88b4ba87-2b6a-47c4-a4f4-a5280112eb08"/>
    <x v="4"/>
    <x v="0"/>
    <x v="2"/>
    <x v="4"/>
    <n v="0"/>
    <n v="0"/>
    <n v="0"/>
    <n v="98505"/>
    <n v="23634961"/>
    <n v="0"/>
    <n v="0"/>
    <n v="0"/>
    <n v="0"/>
  </r>
  <r>
    <s v="88b4ba87-2b6a-47c4-a4f4-a5280112eb08"/>
    <x v="4"/>
    <x v="0"/>
    <x v="2"/>
    <x v="5"/>
    <n v="0"/>
    <n v="0"/>
    <n v="0"/>
    <n v="98505"/>
    <n v="23634961"/>
    <n v="0"/>
    <n v="0"/>
    <n v="0"/>
    <n v="0"/>
  </r>
  <r>
    <s v="88b4ba87-2b6a-47c4-a4f4-a5280112eb08"/>
    <x v="4"/>
    <x v="0"/>
    <x v="3"/>
    <x v="2"/>
    <n v="0"/>
    <n v="0"/>
    <n v="0"/>
    <n v="25248"/>
    <n v="6391664"/>
    <n v="0"/>
    <n v="0"/>
    <n v="0"/>
    <n v="0"/>
  </r>
  <r>
    <s v="88b4ba87-2b6a-47c4-a4f4-a5280112eb08"/>
    <x v="4"/>
    <x v="0"/>
    <x v="3"/>
    <x v="0"/>
    <n v="0"/>
    <n v="0"/>
    <n v="0"/>
    <n v="25248"/>
    <n v="6391664"/>
    <n v="0"/>
    <n v="0"/>
    <n v="0"/>
    <n v="0"/>
  </r>
  <r>
    <s v="88b4ba87-2b6a-47c4-a4f4-a5280112eb08"/>
    <x v="4"/>
    <x v="0"/>
    <x v="3"/>
    <x v="3"/>
    <n v="0"/>
    <n v="0"/>
    <n v="0"/>
    <n v="25248"/>
    <n v="6391664"/>
    <n v="0"/>
    <n v="0"/>
    <n v="0"/>
    <n v="0"/>
  </r>
  <r>
    <s v="88b4ba87-2b6a-47c4-a4f4-a5280112eb08"/>
    <x v="4"/>
    <x v="0"/>
    <x v="3"/>
    <x v="1"/>
    <n v="0"/>
    <n v="0"/>
    <n v="0"/>
    <n v="25248"/>
    <n v="6391664"/>
    <n v="0"/>
    <n v="0"/>
    <n v="0"/>
    <n v="0"/>
  </r>
  <r>
    <s v="88b4ba87-2b6a-47c4-a4f4-a5280112eb08"/>
    <x v="4"/>
    <x v="0"/>
    <x v="3"/>
    <x v="4"/>
    <n v="0"/>
    <n v="0"/>
    <n v="0"/>
    <n v="25248"/>
    <n v="6391664"/>
    <n v="0"/>
    <n v="0"/>
    <n v="0"/>
    <n v="0"/>
  </r>
  <r>
    <s v="88b4ba87-2b6a-47c4-a4f4-a5280112eb08"/>
    <x v="4"/>
    <x v="0"/>
    <x v="3"/>
    <x v="5"/>
    <n v="0"/>
    <n v="0"/>
    <n v="0"/>
    <n v="25248"/>
    <n v="6391664"/>
    <n v="0"/>
    <n v="0"/>
    <n v="0"/>
    <n v="0"/>
  </r>
  <r>
    <s v="88b4ba87-2b6a-47c4-a4f4-a5280112eb08"/>
    <x v="4"/>
    <x v="1"/>
    <x v="0"/>
    <x v="2"/>
    <n v="0"/>
    <n v="0"/>
    <n v="0"/>
    <n v="85272"/>
    <n v="17568662"/>
    <n v="0"/>
    <n v="0"/>
    <n v="0"/>
    <n v="0"/>
  </r>
  <r>
    <s v="88b4ba87-2b6a-47c4-a4f4-a5280112eb08"/>
    <x v="4"/>
    <x v="1"/>
    <x v="0"/>
    <x v="0"/>
    <n v="0"/>
    <n v="0"/>
    <n v="0"/>
    <n v="85272"/>
    <n v="17568662"/>
    <n v="0"/>
    <n v="0"/>
    <n v="0"/>
    <n v="0"/>
  </r>
  <r>
    <s v="88b4ba87-2b6a-47c4-a4f4-a5280112eb08"/>
    <x v="4"/>
    <x v="1"/>
    <x v="0"/>
    <x v="3"/>
    <n v="0"/>
    <n v="0"/>
    <n v="0"/>
    <n v="85272"/>
    <n v="17568662"/>
    <n v="0"/>
    <n v="0"/>
    <n v="0"/>
    <n v="0"/>
  </r>
  <r>
    <s v="88b4ba87-2b6a-47c4-a4f4-a5280112eb08"/>
    <x v="4"/>
    <x v="1"/>
    <x v="0"/>
    <x v="1"/>
    <n v="0"/>
    <n v="0"/>
    <n v="0"/>
    <n v="85272"/>
    <n v="17568662"/>
    <n v="0"/>
    <n v="0"/>
    <n v="0"/>
    <n v="0"/>
  </r>
  <r>
    <s v="88b4ba87-2b6a-47c4-a4f4-a5280112eb08"/>
    <x v="4"/>
    <x v="1"/>
    <x v="0"/>
    <x v="4"/>
    <n v="0"/>
    <n v="0"/>
    <n v="0"/>
    <n v="85272"/>
    <n v="17568662"/>
    <n v="0"/>
    <n v="0"/>
    <n v="0"/>
    <n v="0"/>
  </r>
  <r>
    <s v="88b4ba87-2b6a-47c4-a4f4-a5280112eb08"/>
    <x v="4"/>
    <x v="1"/>
    <x v="0"/>
    <x v="5"/>
    <n v="0"/>
    <n v="0"/>
    <n v="0"/>
    <n v="85272"/>
    <n v="17568662"/>
    <n v="0"/>
    <n v="0"/>
    <n v="0"/>
    <n v="0"/>
  </r>
  <r>
    <s v="88b4ba87-2b6a-47c4-a4f4-a5280112eb08"/>
    <x v="4"/>
    <x v="1"/>
    <x v="1"/>
    <x v="2"/>
    <n v="0"/>
    <n v="0"/>
    <n v="0"/>
    <n v="76229"/>
    <n v="13569074"/>
    <n v="0"/>
    <n v="0"/>
    <n v="0"/>
    <n v="0"/>
  </r>
  <r>
    <s v="88b4ba87-2b6a-47c4-a4f4-a5280112eb08"/>
    <x v="4"/>
    <x v="1"/>
    <x v="1"/>
    <x v="0"/>
    <n v="0"/>
    <n v="0"/>
    <n v="0"/>
    <n v="76229"/>
    <n v="13569074"/>
    <n v="0"/>
    <n v="0"/>
    <n v="0"/>
    <n v="0"/>
  </r>
  <r>
    <s v="88b4ba87-2b6a-47c4-a4f4-a5280112eb08"/>
    <x v="4"/>
    <x v="1"/>
    <x v="1"/>
    <x v="3"/>
    <n v="0"/>
    <n v="0"/>
    <n v="0"/>
    <n v="76229"/>
    <n v="13569074"/>
    <n v="0"/>
    <n v="0"/>
    <n v="0"/>
    <n v="0"/>
  </r>
  <r>
    <s v="88b4ba87-2b6a-47c4-a4f4-a5280112eb08"/>
    <x v="4"/>
    <x v="1"/>
    <x v="1"/>
    <x v="1"/>
    <n v="0"/>
    <n v="0"/>
    <n v="0"/>
    <n v="76229"/>
    <n v="13569074"/>
    <n v="0"/>
    <n v="0"/>
    <n v="0"/>
    <n v="0"/>
  </r>
  <r>
    <s v="88b4ba87-2b6a-47c4-a4f4-a5280112eb08"/>
    <x v="4"/>
    <x v="1"/>
    <x v="1"/>
    <x v="4"/>
    <n v="0"/>
    <n v="0"/>
    <n v="0"/>
    <n v="76229"/>
    <n v="13569074"/>
    <n v="0"/>
    <n v="0"/>
    <n v="0"/>
    <n v="0"/>
  </r>
  <r>
    <s v="88b4ba87-2b6a-47c4-a4f4-a5280112eb08"/>
    <x v="4"/>
    <x v="1"/>
    <x v="1"/>
    <x v="5"/>
    <n v="0"/>
    <n v="0"/>
    <n v="0"/>
    <n v="76229"/>
    <n v="13569074"/>
    <n v="0"/>
    <n v="0"/>
    <n v="0"/>
    <n v="0"/>
  </r>
  <r>
    <s v="88b4ba87-2b6a-47c4-a4f4-a5280112eb08"/>
    <x v="4"/>
    <x v="1"/>
    <x v="2"/>
    <x v="2"/>
    <n v="0"/>
    <n v="0"/>
    <n v="0"/>
    <n v="84998"/>
    <n v="20927959"/>
    <n v="0"/>
    <n v="0"/>
    <n v="0"/>
    <n v="0"/>
  </r>
  <r>
    <s v="88b4ba87-2b6a-47c4-a4f4-a5280112eb08"/>
    <x v="4"/>
    <x v="1"/>
    <x v="2"/>
    <x v="0"/>
    <n v="0"/>
    <n v="0"/>
    <n v="0"/>
    <n v="84998"/>
    <n v="20927959"/>
    <n v="0"/>
    <n v="0"/>
    <n v="0"/>
    <n v="0"/>
  </r>
  <r>
    <s v="88b4ba87-2b6a-47c4-a4f4-a5280112eb08"/>
    <x v="4"/>
    <x v="1"/>
    <x v="2"/>
    <x v="3"/>
    <n v="0"/>
    <n v="0"/>
    <n v="0"/>
    <n v="84998"/>
    <n v="20927959"/>
    <n v="0"/>
    <n v="0"/>
    <n v="0"/>
    <n v="0"/>
  </r>
  <r>
    <s v="88b4ba87-2b6a-47c4-a4f4-a5280112eb08"/>
    <x v="4"/>
    <x v="1"/>
    <x v="2"/>
    <x v="1"/>
    <n v="0"/>
    <n v="0"/>
    <n v="0"/>
    <n v="84998"/>
    <n v="20927959"/>
    <n v="0"/>
    <n v="0"/>
    <n v="0"/>
    <n v="0"/>
  </r>
  <r>
    <s v="88b4ba87-2b6a-47c4-a4f4-a5280112eb08"/>
    <x v="4"/>
    <x v="1"/>
    <x v="2"/>
    <x v="4"/>
    <n v="0"/>
    <n v="0"/>
    <n v="0"/>
    <n v="84998"/>
    <n v="20927959"/>
    <n v="0"/>
    <n v="0"/>
    <n v="0"/>
    <n v="0"/>
  </r>
  <r>
    <s v="88b4ba87-2b6a-47c4-a4f4-a5280112eb08"/>
    <x v="4"/>
    <x v="1"/>
    <x v="2"/>
    <x v="5"/>
    <n v="0"/>
    <n v="0"/>
    <n v="0"/>
    <n v="84998"/>
    <n v="20927959"/>
    <n v="0"/>
    <n v="0"/>
    <n v="0"/>
    <n v="0"/>
  </r>
  <r>
    <s v="88b4ba87-2b6a-47c4-a4f4-a5280112eb08"/>
    <x v="4"/>
    <x v="1"/>
    <x v="3"/>
    <x v="2"/>
    <n v="0"/>
    <n v="0"/>
    <n v="0"/>
    <n v="20530"/>
    <n v="5119511"/>
    <n v="0"/>
    <n v="0"/>
    <n v="0"/>
    <n v="0"/>
  </r>
  <r>
    <s v="88b4ba87-2b6a-47c4-a4f4-a5280112eb08"/>
    <x v="4"/>
    <x v="1"/>
    <x v="3"/>
    <x v="0"/>
    <n v="0"/>
    <n v="0"/>
    <n v="0"/>
    <n v="20530"/>
    <n v="5119511"/>
    <n v="0"/>
    <n v="0"/>
    <n v="0"/>
    <n v="0"/>
  </r>
  <r>
    <s v="88b4ba87-2b6a-47c4-a4f4-a5280112eb08"/>
    <x v="4"/>
    <x v="1"/>
    <x v="3"/>
    <x v="3"/>
    <n v="0"/>
    <n v="0"/>
    <n v="0"/>
    <n v="20530"/>
    <n v="5119511"/>
    <n v="0"/>
    <n v="0"/>
    <n v="0"/>
    <n v="0"/>
  </r>
  <r>
    <s v="88b4ba87-2b6a-47c4-a4f4-a5280112eb08"/>
    <x v="4"/>
    <x v="1"/>
    <x v="3"/>
    <x v="1"/>
    <n v="0"/>
    <n v="0"/>
    <n v="0"/>
    <n v="20530"/>
    <n v="5119511"/>
    <n v="0"/>
    <n v="0"/>
    <n v="0"/>
    <n v="0"/>
  </r>
  <r>
    <s v="88b4ba87-2b6a-47c4-a4f4-a5280112eb08"/>
    <x v="4"/>
    <x v="1"/>
    <x v="3"/>
    <x v="4"/>
    <n v="0"/>
    <n v="0"/>
    <n v="0"/>
    <n v="20530"/>
    <n v="5119511"/>
    <n v="0"/>
    <n v="0"/>
    <n v="0"/>
    <n v="0"/>
  </r>
  <r>
    <s v="88b4ba87-2b6a-47c4-a4f4-a5280112eb08"/>
    <x v="4"/>
    <x v="1"/>
    <x v="3"/>
    <x v="5"/>
    <n v="0"/>
    <n v="0"/>
    <n v="0"/>
    <n v="20530"/>
    <n v="5119511"/>
    <n v="0"/>
    <n v="0"/>
    <n v="0"/>
    <n v="0"/>
  </r>
  <r>
    <s v="88b4ba87-2b6a-47c4-a4f4-a5280112eb08"/>
    <x v="5"/>
    <x v="0"/>
    <x v="0"/>
    <x v="2"/>
    <n v="0"/>
    <n v="0"/>
    <n v="0"/>
    <n v="82683"/>
    <n v="18563881"/>
    <n v="0"/>
    <n v="0"/>
    <n v="0"/>
    <n v="0"/>
  </r>
  <r>
    <s v="88b4ba87-2b6a-47c4-a4f4-a5280112eb08"/>
    <x v="5"/>
    <x v="0"/>
    <x v="0"/>
    <x v="0"/>
    <n v="0"/>
    <n v="0"/>
    <n v="0"/>
    <n v="82683"/>
    <n v="18563881"/>
    <n v="0"/>
    <n v="0"/>
    <n v="0"/>
    <n v="0"/>
  </r>
  <r>
    <s v="88b4ba87-2b6a-47c4-a4f4-a5280112eb08"/>
    <x v="5"/>
    <x v="0"/>
    <x v="0"/>
    <x v="3"/>
    <n v="0"/>
    <n v="0"/>
    <n v="0"/>
    <n v="82683"/>
    <n v="18563881"/>
    <n v="0"/>
    <n v="0"/>
    <n v="0"/>
    <n v="0"/>
  </r>
  <r>
    <s v="88b4ba87-2b6a-47c4-a4f4-a5280112eb08"/>
    <x v="5"/>
    <x v="0"/>
    <x v="0"/>
    <x v="1"/>
    <n v="0"/>
    <n v="0"/>
    <n v="0"/>
    <n v="82683"/>
    <n v="18563881"/>
    <n v="0"/>
    <n v="0"/>
    <n v="0"/>
    <n v="0"/>
  </r>
  <r>
    <s v="88b4ba87-2b6a-47c4-a4f4-a5280112eb08"/>
    <x v="5"/>
    <x v="0"/>
    <x v="0"/>
    <x v="4"/>
    <n v="0"/>
    <n v="0"/>
    <n v="0"/>
    <n v="82683"/>
    <n v="18563881"/>
    <n v="0"/>
    <n v="0"/>
    <n v="0"/>
    <n v="0"/>
  </r>
  <r>
    <s v="88b4ba87-2b6a-47c4-a4f4-a5280112eb08"/>
    <x v="5"/>
    <x v="0"/>
    <x v="0"/>
    <x v="5"/>
    <n v="0"/>
    <n v="0"/>
    <n v="0"/>
    <n v="82683"/>
    <n v="18563881"/>
    <n v="0"/>
    <n v="0"/>
    <n v="0"/>
    <n v="0"/>
  </r>
  <r>
    <s v="88b4ba87-2b6a-47c4-a4f4-a5280112eb08"/>
    <x v="5"/>
    <x v="0"/>
    <x v="1"/>
    <x v="2"/>
    <n v="0"/>
    <n v="0"/>
    <n v="0"/>
    <n v="97272"/>
    <n v="20087769"/>
    <n v="0"/>
    <n v="0"/>
    <n v="0"/>
    <n v="0"/>
  </r>
  <r>
    <s v="88b4ba87-2b6a-47c4-a4f4-a5280112eb08"/>
    <x v="5"/>
    <x v="0"/>
    <x v="1"/>
    <x v="0"/>
    <n v="0"/>
    <n v="0"/>
    <n v="0"/>
    <n v="97272"/>
    <n v="20087769"/>
    <n v="0"/>
    <n v="0"/>
    <n v="0"/>
    <n v="0"/>
  </r>
  <r>
    <s v="88b4ba87-2b6a-47c4-a4f4-a5280112eb08"/>
    <x v="5"/>
    <x v="0"/>
    <x v="1"/>
    <x v="3"/>
    <n v="0"/>
    <n v="0"/>
    <n v="0"/>
    <n v="97272"/>
    <n v="20087769"/>
    <n v="0"/>
    <n v="0"/>
    <n v="0"/>
    <n v="0"/>
  </r>
  <r>
    <s v="88b4ba87-2b6a-47c4-a4f4-a5280112eb08"/>
    <x v="5"/>
    <x v="0"/>
    <x v="1"/>
    <x v="1"/>
    <n v="0"/>
    <n v="0"/>
    <n v="0"/>
    <n v="97272"/>
    <n v="20087769"/>
    <n v="0"/>
    <n v="0"/>
    <n v="0"/>
    <n v="0"/>
  </r>
  <r>
    <s v="88b4ba87-2b6a-47c4-a4f4-a5280112eb08"/>
    <x v="5"/>
    <x v="0"/>
    <x v="1"/>
    <x v="4"/>
    <n v="0"/>
    <n v="0"/>
    <n v="0"/>
    <n v="97272"/>
    <n v="20087769"/>
    <n v="0"/>
    <n v="0"/>
    <n v="0"/>
    <n v="0"/>
  </r>
  <r>
    <s v="88b4ba87-2b6a-47c4-a4f4-a5280112eb08"/>
    <x v="5"/>
    <x v="0"/>
    <x v="1"/>
    <x v="5"/>
    <n v="0"/>
    <n v="0"/>
    <n v="0"/>
    <n v="97272"/>
    <n v="20087769"/>
    <n v="0"/>
    <n v="0"/>
    <n v="0"/>
    <n v="0"/>
  </r>
  <r>
    <s v="88b4ba87-2b6a-47c4-a4f4-a5280112eb08"/>
    <x v="5"/>
    <x v="0"/>
    <x v="2"/>
    <x v="2"/>
    <n v="0"/>
    <n v="0"/>
    <n v="0"/>
    <n v="100814"/>
    <n v="26265745"/>
    <n v="0"/>
    <n v="0"/>
    <n v="0"/>
    <n v="0"/>
  </r>
  <r>
    <s v="88b4ba87-2b6a-47c4-a4f4-a5280112eb08"/>
    <x v="5"/>
    <x v="0"/>
    <x v="2"/>
    <x v="0"/>
    <n v="0"/>
    <n v="0"/>
    <n v="0"/>
    <n v="100814"/>
    <n v="26265745"/>
    <n v="0"/>
    <n v="0"/>
    <n v="0"/>
    <n v="0"/>
  </r>
  <r>
    <s v="88b4ba87-2b6a-47c4-a4f4-a5280112eb08"/>
    <x v="5"/>
    <x v="0"/>
    <x v="2"/>
    <x v="3"/>
    <n v="0"/>
    <n v="0"/>
    <n v="0"/>
    <n v="100814"/>
    <n v="26265745"/>
    <n v="0"/>
    <n v="0"/>
    <n v="0"/>
    <n v="0"/>
  </r>
  <r>
    <s v="88b4ba87-2b6a-47c4-a4f4-a5280112eb08"/>
    <x v="5"/>
    <x v="0"/>
    <x v="2"/>
    <x v="1"/>
    <n v="0"/>
    <n v="0"/>
    <n v="0"/>
    <n v="100814"/>
    <n v="26265745"/>
    <n v="0"/>
    <n v="0"/>
    <n v="0"/>
    <n v="0"/>
  </r>
  <r>
    <s v="88b4ba87-2b6a-47c4-a4f4-a5280112eb08"/>
    <x v="5"/>
    <x v="0"/>
    <x v="2"/>
    <x v="4"/>
    <n v="0"/>
    <n v="0"/>
    <n v="0"/>
    <n v="100814"/>
    <n v="26265745"/>
    <n v="0"/>
    <n v="0"/>
    <n v="0"/>
    <n v="0"/>
  </r>
  <r>
    <s v="88b4ba87-2b6a-47c4-a4f4-a5280112eb08"/>
    <x v="5"/>
    <x v="0"/>
    <x v="2"/>
    <x v="5"/>
    <n v="0"/>
    <n v="0"/>
    <n v="0"/>
    <n v="100814"/>
    <n v="26265745"/>
    <n v="0"/>
    <n v="0"/>
    <n v="0"/>
    <n v="0"/>
  </r>
  <r>
    <s v="88b4ba87-2b6a-47c4-a4f4-a5280112eb08"/>
    <x v="5"/>
    <x v="0"/>
    <x v="3"/>
    <x v="2"/>
    <n v="0"/>
    <n v="0"/>
    <n v="0"/>
    <n v="25338"/>
    <n v="5123543"/>
    <n v="0"/>
    <n v="0"/>
    <n v="0"/>
    <n v="0"/>
  </r>
  <r>
    <s v="88b4ba87-2b6a-47c4-a4f4-a5280112eb08"/>
    <x v="5"/>
    <x v="0"/>
    <x v="3"/>
    <x v="0"/>
    <n v="0"/>
    <n v="0"/>
    <n v="0"/>
    <n v="25338"/>
    <n v="5123543"/>
    <n v="0"/>
    <n v="0"/>
    <n v="0"/>
    <n v="0"/>
  </r>
  <r>
    <s v="88b4ba87-2b6a-47c4-a4f4-a5280112eb08"/>
    <x v="5"/>
    <x v="0"/>
    <x v="3"/>
    <x v="3"/>
    <n v="0"/>
    <n v="0"/>
    <n v="0"/>
    <n v="25338"/>
    <n v="5123543"/>
    <n v="0"/>
    <n v="0"/>
    <n v="0"/>
    <n v="0"/>
  </r>
  <r>
    <s v="88b4ba87-2b6a-47c4-a4f4-a5280112eb08"/>
    <x v="5"/>
    <x v="0"/>
    <x v="3"/>
    <x v="1"/>
    <n v="0"/>
    <n v="0"/>
    <n v="0"/>
    <n v="25338"/>
    <n v="5123543"/>
    <n v="0"/>
    <n v="0"/>
    <n v="0"/>
    <n v="0"/>
  </r>
  <r>
    <s v="88b4ba87-2b6a-47c4-a4f4-a5280112eb08"/>
    <x v="5"/>
    <x v="0"/>
    <x v="3"/>
    <x v="4"/>
    <n v="0"/>
    <n v="0"/>
    <n v="0"/>
    <n v="25338"/>
    <n v="5123543"/>
    <n v="0"/>
    <n v="0"/>
    <n v="0"/>
    <n v="0"/>
  </r>
  <r>
    <s v="88b4ba87-2b6a-47c4-a4f4-a5280112eb08"/>
    <x v="5"/>
    <x v="0"/>
    <x v="3"/>
    <x v="5"/>
    <n v="0"/>
    <n v="0"/>
    <n v="0"/>
    <n v="25338"/>
    <n v="5123543"/>
    <n v="0"/>
    <n v="0"/>
    <n v="0"/>
    <n v="0"/>
  </r>
  <r>
    <s v="88b4ba87-2b6a-47c4-a4f4-a5280112eb08"/>
    <x v="5"/>
    <x v="1"/>
    <x v="0"/>
    <x v="2"/>
    <n v="0"/>
    <n v="0"/>
    <n v="0"/>
    <n v="85085"/>
    <n v="19451140"/>
    <n v="0"/>
    <n v="0"/>
    <n v="0"/>
    <n v="0"/>
  </r>
  <r>
    <s v="88b4ba87-2b6a-47c4-a4f4-a5280112eb08"/>
    <x v="5"/>
    <x v="1"/>
    <x v="0"/>
    <x v="0"/>
    <n v="0"/>
    <n v="0"/>
    <n v="0"/>
    <n v="85085"/>
    <n v="19451140"/>
    <n v="0"/>
    <n v="0"/>
    <n v="0"/>
    <n v="0"/>
  </r>
  <r>
    <s v="88b4ba87-2b6a-47c4-a4f4-a5280112eb08"/>
    <x v="5"/>
    <x v="1"/>
    <x v="0"/>
    <x v="3"/>
    <n v="0"/>
    <n v="0"/>
    <n v="0"/>
    <n v="85085"/>
    <n v="19451140"/>
    <n v="0"/>
    <n v="0"/>
    <n v="0"/>
    <n v="0"/>
  </r>
  <r>
    <s v="88b4ba87-2b6a-47c4-a4f4-a5280112eb08"/>
    <x v="5"/>
    <x v="1"/>
    <x v="0"/>
    <x v="1"/>
    <n v="0"/>
    <n v="0"/>
    <n v="0"/>
    <n v="85085"/>
    <n v="19451140"/>
    <n v="0"/>
    <n v="0"/>
    <n v="0"/>
    <n v="0"/>
  </r>
  <r>
    <s v="88b4ba87-2b6a-47c4-a4f4-a5280112eb08"/>
    <x v="5"/>
    <x v="1"/>
    <x v="0"/>
    <x v="4"/>
    <n v="0"/>
    <n v="0"/>
    <n v="0"/>
    <n v="85085"/>
    <n v="19451140"/>
    <n v="0"/>
    <n v="0"/>
    <n v="0"/>
    <n v="0"/>
  </r>
  <r>
    <s v="88b4ba87-2b6a-47c4-a4f4-a5280112eb08"/>
    <x v="5"/>
    <x v="1"/>
    <x v="0"/>
    <x v="5"/>
    <n v="0"/>
    <n v="0"/>
    <n v="0"/>
    <n v="85085"/>
    <n v="19451140"/>
    <n v="0"/>
    <n v="0"/>
    <n v="0"/>
    <n v="0"/>
  </r>
  <r>
    <s v="88b4ba87-2b6a-47c4-a4f4-a5280112eb08"/>
    <x v="5"/>
    <x v="1"/>
    <x v="1"/>
    <x v="2"/>
    <n v="0"/>
    <n v="0"/>
    <n v="0"/>
    <n v="77036"/>
    <n v="16209846"/>
    <n v="0"/>
    <n v="0"/>
    <n v="0"/>
    <n v="0"/>
  </r>
  <r>
    <s v="88b4ba87-2b6a-47c4-a4f4-a5280112eb08"/>
    <x v="5"/>
    <x v="1"/>
    <x v="1"/>
    <x v="0"/>
    <n v="0"/>
    <n v="0"/>
    <n v="0"/>
    <n v="77036"/>
    <n v="16209846"/>
    <n v="0"/>
    <n v="0"/>
    <n v="0"/>
    <n v="0"/>
  </r>
  <r>
    <s v="88b4ba87-2b6a-47c4-a4f4-a5280112eb08"/>
    <x v="5"/>
    <x v="1"/>
    <x v="1"/>
    <x v="3"/>
    <n v="0"/>
    <n v="0"/>
    <n v="0"/>
    <n v="77036"/>
    <n v="16209846"/>
    <n v="0"/>
    <n v="0"/>
    <n v="0"/>
    <n v="0"/>
  </r>
  <r>
    <s v="88b4ba87-2b6a-47c4-a4f4-a5280112eb08"/>
    <x v="5"/>
    <x v="1"/>
    <x v="1"/>
    <x v="1"/>
    <n v="0"/>
    <n v="0"/>
    <n v="0"/>
    <n v="77036"/>
    <n v="16209846"/>
    <n v="0"/>
    <n v="0"/>
    <n v="0"/>
    <n v="0"/>
  </r>
  <r>
    <s v="88b4ba87-2b6a-47c4-a4f4-a5280112eb08"/>
    <x v="5"/>
    <x v="1"/>
    <x v="1"/>
    <x v="4"/>
    <n v="0"/>
    <n v="0"/>
    <n v="0"/>
    <n v="77036"/>
    <n v="16209846"/>
    <n v="0"/>
    <n v="0"/>
    <n v="0"/>
    <n v="0"/>
  </r>
  <r>
    <s v="88b4ba87-2b6a-47c4-a4f4-a5280112eb08"/>
    <x v="5"/>
    <x v="1"/>
    <x v="1"/>
    <x v="5"/>
    <n v="0"/>
    <n v="0"/>
    <n v="0"/>
    <n v="77036"/>
    <n v="16209846"/>
    <n v="0"/>
    <n v="0"/>
    <n v="0"/>
    <n v="0"/>
  </r>
  <r>
    <s v="88b4ba87-2b6a-47c4-a4f4-a5280112eb08"/>
    <x v="5"/>
    <x v="1"/>
    <x v="2"/>
    <x v="2"/>
    <n v="0"/>
    <n v="0"/>
    <n v="0"/>
    <n v="86570"/>
    <n v="23132317"/>
    <n v="0"/>
    <n v="0"/>
    <n v="0"/>
    <n v="0"/>
  </r>
  <r>
    <s v="88b4ba87-2b6a-47c4-a4f4-a5280112eb08"/>
    <x v="5"/>
    <x v="1"/>
    <x v="2"/>
    <x v="0"/>
    <n v="0"/>
    <n v="0"/>
    <n v="0"/>
    <n v="86570"/>
    <n v="23132317"/>
    <n v="0"/>
    <n v="0"/>
    <n v="0"/>
    <n v="0"/>
  </r>
  <r>
    <s v="88b4ba87-2b6a-47c4-a4f4-a5280112eb08"/>
    <x v="5"/>
    <x v="1"/>
    <x v="2"/>
    <x v="3"/>
    <n v="0"/>
    <n v="0"/>
    <n v="0"/>
    <n v="86570"/>
    <n v="23132317"/>
    <n v="0"/>
    <n v="0"/>
    <n v="0"/>
    <n v="0"/>
  </r>
  <r>
    <s v="88b4ba87-2b6a-47c4-a4f4-a5280112eb08"/>
    <x v="5"/>
    <x v="1"/>
    <x v="2"/>
    <x v="1"/>
    <n v="0"/>
    <n v="0"/>
    <n v="0"/>
    <n v="86570"/>
    <n v="23132317"/>
    <n v="0"/>
    <n v="0"/>
    <n v="0"/>
    <n v="0"/>
  </r>
  <r>
    <s v="88b4ba87-2b6a-47c4-a4f4-a5280112eb08"/>
    <x v="5"/>
    <x v="1"/>
    <x v="2"/>
    <x v="4"/>
    <n v="0"/>
    <n v="0"/>
    <n v="0"/>
    <n v="86570"/>
    <n v="23132317"/>
    <n v="0"/>
    <n v="0"/>
    <n v="0"/>
    <n v="0"/>
  </r>
  <r>
    <s v="88b4ba87-2b6a-47c4-a4f4-a5280112eb08"/>
    <x v="5"/>
    <x v="1"/>
    <x v="2"/>
    <x v="5"/>
    <n v="0"/>
    <n v="0"/>
    <n v="0"/>
    <n v="86570"/>
    <n v="23132317"/>
    <n v="0"/>
    <n v="0"/>
    <n v="0"/>
    <n v="0"/>
  </r>
  <r>
    <s v="88b4ba87-2b6a-47c4-a4f4-a5280112eb08"/>
    <x v="5"/>
    <x v="1"/>
    <x v="3"/>
    <x v="2"/>
    <n v="0"/>
    <n v="0"/>
    <n v="0"/>
    <n v="20748"/>
    <n v="4658984"/>
    <n v="0"/>
    <n v="0"/>
    <n v="0"/>
    <n v="0"/>
  </r>
  <r>
    <s v="88b4ba87-2b6a-47c4-a4f4-a5280112eb08"/>
    <x v="5"/>
    <x v="1"/>
    <x v="3"/>
    <x v="0"/>
    <n v="0"/>
    <n v="0"/>
    <n v="0"/>
    <n v="20748"/>
    <n v="4658984"/>
    <n v="0"/>
    <n v="0"/>
    <n v="0"/>
    <n v="0"/>
  </r>
  <r>
    <s v="88b4ba87-2b6a-47c4-a4f4-a5280112eb08"/>
    <x v="5"/>
    <x v="1"/>
    <x v="3"/>
    <x v="3"/>
    <n v="0"/>
    <n v="0"/>
    <n v="0"/>
    <n v="20748"/>
    <n v="4658984"/>
    <n v="0"/>
    <n v="0"/>
    <n v="0"/>
    <n v="0"/>
  </r>
  <r>
    <s v="88b4ba87-2b6a-47c4-a4f4-a5280112eb08"/>
    <x v="5"/>
    <x v="1"/>
    <x v="3"/>
    <x v="1"/>
    <n v="0"/>
    <n v="0"/>
    <n v="0"/>
    <n v="20748"/>
    <n v="4658984"/>
    <n v="0"/>
    <n v="0"/>
    <n v="0"/>
    <n v="0"/>
  </r>
  <r>
    <s v="88b4ba87-2b6a-47c4-a4f4-a5280112eb08"/>
    <x v="5"/>
    <x v="1"/>
    <x v="3"/>
    <x v="4"/>
    <n v="0"/>
    <n v="0"/>
    <n v="0"/>
    <n v="20748"/>
    <n v="4658984"/>
    <n v="0"/>
    <n v="0"/>
    <n v="0"/>
    <n v="0"/>
  </r>
  <r>
    <s v="88b4ba87-2b6a-47c4-a4f4-a5280112eb08"/>
    <x v="5"/>
    <x v="1"/>
    <x v="3"/>
    <x v="5"/>
    <n v="0"/>
    <n v="0"/>
    <n v="0"/>
    <n v="20748"/>
    <n v="4658984"/>
    <n v="0"/>
    <n v="0"/>
    <n v="0"/>
    <n v="0"/>
  </r>
  <r>
    <s v="88b4ba87-2b6a-47c4-a4f4-a5280112eb08"/>
    <x v="6"/>
    <x v="0"/>
    <x v="0"/>
    <x v="2"/>
    <n v="0"/>
    <n v="0"/>
    <n v="0"/>
    <n v="78981"/>
    <n v="17358230"/>
    <n v="0"/>
    <n v="0"/>
    <n v="0"/>
    <n v="0"/>
  </r>
  <r>
    <s v="88b4ba87-2b6a-47c4-a4f4-a5280112eb08"/>
    <x v="6"/>
    <x v="0"/>
    <x v="0"/>
    <x v="0"/>
    <n v="0"/>
    <n v="0"/>
    <n v="0"/>
    <n v="78981"/>
    <n v="17358230"/>
    <n v="0"/>
    <n v="0"/>
    <n v="0"/>
    <n v="0"/>
  </r>
  <r>
    <s v="88b4ba87-2b6a-47c4-a4f4-a5280112eb08"/>
    <x v="6"/>
    <x v="0"/>
    <x v="0"/>
    <x v="3"/>
    <n v="0"/>
    <n v="0"/>
    <n v="0"/>
    <n v="78981"/>
    <n v="17358230"/>
    <n v="0"/>
    <n v="0"/>
    <n v="0"/>
    <n v="0"/>
  </r>
  <r>
    <s v="88b4ba87-2b6a-47c4-a4f4-a5280112eb08"/>
    <x v="6"/>
    <x v="0"/>
    <x v="0"/>
    <x v="1"/>
    <n v="0"/>
    <n v="0"/>
    <n v="0"/>
    <n v="78981"/>
    <n v="17358230"/>
    <n v="0"/>
    <n v="0"/>
    <n v="0"/>
    <n v="0"/>
  </r>
  <r>
    <s v="88b4ba87-2b6a-47c4-a4f4-a5280112eb08"/>
    <x v="6"/>
    <x v="0"/>
    <x v="0"/>
    <x v="4"/>
    <n v="0"/>
    <n v="0"/>
    <n v="0"/>
    <n v="78981"/>
    <n v="17358230"/>
    <n v="0"/>
    <n v="0"/>
    <n v="0"/>
    <n v="0"/>
  </r>
  <r>
    <s v="88b4ba87-2b6a-47c4-a4f4-a5280112eb08"/>
    <x v="6"/>
    <x v="0"/>
    <x v="0"/>
    <x v="5"/>
    <n v="0"/>
    <n v="0"/>
    <n v="0"/>
    <n v="78981"/>
    <n v="17358230"/>
    <n v="0"/>
    <n v="0"/>
    <n v="0"/>
    <n v="0"/>
  </r>
  <r>
    <s v="88b4ba87-2b6a-47c4-a4f4-a5280112eb08"/>
    <x v="6"/>
    <x v="0"/>
    <x v="1"/>
    <x v="2"/>
    <n v="0"/>
    <n v="0"/>
    <n v="0"/>
    <n v="92586"/>
    <n v="18935607"/>
    <n v="0"/>
    <n v="0"/>
    <n v="0"/>
    <n v="0"/>
  </r>
  <r>
    <s v="88b4ba87-2b6a-47c4-a4f4-a5280112eb08"/>
    <x v="6"/>
    <x v="0"/>
    <x v="1"/>
    <x v="0"/>
    <n v="0"/>
    <n v="0"/>
    <n v="0"/>
    <n v="92586"/>
    <n v="18935607"/>
    <n v="0"/>
    <n v="0"/>
    <n v="0"/>
    <n v="0"/>
  </r>
  <r>
    <s v="88b4ba87-2b6a-47c4-a4f4-a5280112eb08"/>
    <x v="6"/>
    <x v="0"/>
    <x v="1"/>
    <x v="3"/>
    <n v="0"/>
    <n v="0"/>
    <n v="0"/>
    <n v="92586"/>
    <n v="18935607"/>
    <n v="0"/>
    <n v="0"/>
    <n v="0"/>
    <n v="0"/>
  </r>
  <r>
    <s v="88b4ba87-2b6a-47c4-a4f4-a5280112eb08"/>
    <x v="6"/>
    <x v="0"/>
    <x v="1"/>
    <x v="1"/>
    <n v="0"/>
    <n v="0"/>
    <n v="0"/>
    <n v="92586"/>
    <n v="18935607"/>
    <n v="0"/>
    <n v="0"/>
    <n v="0"/>
    <n v="0"/>
  </r>
  <r>
    <s v="88b4ba87-2b6a-47c4-a4f4-a5280112eb08"/>
    <x v="6"/>
    <x v="0"/>
    <x v="1"/>
    <x v="4"/>
    <n v="0"/>
    <n v="0"/>
    <n v="0"/>
    <n v="92586"/>
    <n v="18935607"/>
    <n v="0"/>
    <n v="0"/>
    <n v="0"/>
    <n v="0"/>
  </r>
  <r>
    <s v="88b4ba87-2b6a-47c4-a4f4-a5280112eb08"/>
    <x v="6"/>
    <x v="0"/>
    <x v="1"/>
    <x v="5"/>
    <n v="0"/>
    <n v="0"/>
    <n v="0"/>
    <n v="92586"/>
    <n v="18935607"/>
    <n v="0"/>
    <n v="0"/>
    <n v="0"/>
    <n v="0"/>
  </r>
  <r>
    <s v="88b4ba87-2b6a-47c4-a4f4-a5280112eb08"/>
    <x v="6"/>
    <x v="0"/>
    <x v="2"/>
    <x v="2"/>
    <n v="0"/>
    <n v="0"/>
    <n v="0"/>
    <n v="98651"/>
    <n v="25360100"/>
    <n v="0"/>
    <n v="0"/>
    <n v="0"/>
    <n v="0"/>
  </r>
  <r>
    <s v="88b4ba87-2b6a-47c4-a4f4-a5280112eb08"/>
    <x v="6"/>
    <x v="0"/>
    <x v="2"/>
    <x v="0"/>
    <n v="0"/>
    <n v="0"/>
    <n v="0"/>
    <n v="98651"/>
    <n v="25360100"/>
    <n v="0"/>
    <n v="0"/>
    <n v="0"/>
    <n v="0"/>
  </r>
  <r>
    <s v="88b4ba87-2b6a-47c4-a4f4-a5280112eb08"/>
    <x v="6"/>
    <x v="0"/>
    <x v="2"/>
    <x v="3"/>
    <n v="0"/>
    <n v="0"/>
    <n v="0"/>
    <n v="98651"/>
    <n v="25360100"/>
    <n v="0"/>
    <n v="0"/>
    <n v="0"/>
    <n v="0"/>
  </r>
  <r>
    <s v="88b4ba87-2b6a-47c4-a4f4-a5280112eb08"/>
    <x v="6"/>
    <x v="0"/>
    <x v="2"/>
    <x v="1"/>
    <n v="0"/>
    <n v="0"/>
    <n v="0"/>
    <n v="98651"/>
    <n v="25360100"/>
    <n v="0"/>
    <n v="0"/>
    <n v="0"/>
    <n v="0"/>
  </r>
  <r>
    <s v="88b4ba87-2b6a-47c4-a4f4-a5280112eb08"/>
    <x v="6"/>
    <x v="0"/>
    <x v="2"/>
    <x v="4"/>
    <n v="0"/>
    <n v="0"/>
    <n v="0"/>
    <n v="98651"/>
    <n v="25360100"/>
    <n v="0"/>
    <n v="0"/>
    <n v="0"/>
    <n v="0"/>
  </r>
  <r>
    <s v="88b4ba87-2b6a-47c4-a4f4-a5280112eb08"/>
    <x v="6"/>
    <x v="0"/>
    <x v="2"/>
    <x v="5"/>
    <n v="0"/>
    <n v="0"/>
    <n v="0"/>
    <n v="98651"/>
    <n v="25360100"/>
    <n v="0"/>
    <n v="0"/>
    <n v="0"/>
    <n v="0"/>
  </r>
  <r>
    <s v="88b4ba87-2b6a-47c4-a4f4-a5280112eb08"/>
    <x v="6"/>
    <x v="0"/>
    <x v="3"/>
    <x v="2"/>
    <n v="0"/>
    <n v="0"/>
    <n v="0"/>
    <n v="34826"/>
    <n v="9221555"/>
    <n v="0"/>
    <n v="0"/>
    <n v="0"/>
    <n v="0"/>
  </r>
  <r>
    <s v="88b4ba87-2b6a-47c4-a4f4-a5280112eb08"/>
    <x v="6"/>
    <x v="0"/>
    <x v="3"/>
    <x v="0"/>
    <n v="0"/>
    <n v="0"/>
    <n v="0"/>
    <n v="34826"/>
    <n v="9221555"/>
    <n v="0"/>
    <n v="0"/>
    <n v="0"/>
    <n v="0"/>
  </r>
  <r>
    <s v="88b4ba87-2b6a-47c4-a4f4-a5280112eb08"/>
    <x v="6"/>
    <x v="0"/>
    <x v="3"/>
    <x v="3"/>
    <n v="0"/>
    <n v="0"/>
    <n v="0"/>
    <n v="34826"/>
    <n v="9221555"/>
    <n v="0"/>
    <n v="0"/>
    <n v="0"/>
    <n v="0"/>
  </r>
  <r>
    <s v="88b4ba87-2b6a-47c4-a4f4-a5280112eb08"/>
    <x v="6"/>
    <x v="0"/>
    <x v="3"/>
    <x v="1"/>
    <n v="0"/>
    <n v="0"/>
    <n v="0"/>
    <n v="34826"/>
    <n v="9221555"/>
    <n v="0"/>
    <n v="0"/>
    <n v="0"/>
    <n v="0"/>
  </r>
  <r>
    <s v="88b4ba87-2b6a-47c4-a4f4-a5280112eb08"/>
    <x v="6"/>
    <x v="0"/>
    <x v="3"/>
    <x v="4"/>
    <n v="0"/>
    <n v="0"/>
    <n v="0"/>
    <n v="34826"/>
    <n v="9221555"/>
    <n v="0"/>
    <n v="0"/>
    <n v="0"/>
    <n v="0"/>
  </r>
  <r>
    <s v="88b4ba87-2b6a-47c4-a4f4-a5280112eb08"/>
    <x v="6"/>
    <x v="0"/>
    <x v="3"/>
    <x v="5"/>
    <n v="0"/>
    <n v="0"/>
    <n v="0"/>
    <n v="34826"/>
    <n v="9221555"/>
    <n v="0"/>
    <n v="0"/>
    <n v="0"/>
    <n v="0"/>
  </r>
  <r>
    <s v="88b4ba87-2b6a-47c4-a4f4-a5280112eb08"/>
    <x v="6"/>
    <x v="1"/>
    <x v="0"/>
    <x v="2"/>
    <n v="0"/>
    <n v="0"/>
    <n v="0"/>
    <n v="81252"/>
    <n v="18125727"/>
    <n v="0"/>
    <n v="0"/>
    <n v="0"/>
    <n v="0"/>
  </r>
  <r>
    <s v="88b4ba87-2b6a-47c4-a4f4-a5280112eb08"/>
    <x v="6"/>
    <x v="1"/>
    <x v="0"/>
    <x v="0"/>
    <n v="0"/>
    <n v="0"/>
    <n v="0"/>
    <n v="81252"/>
    <n v="18125727"/>
    <n v="0"/>
    <n v="0"/>
    <n v="0"/>
    <n v="0"/>
  </r>
  <r>
    <s v="88b4ba87-2b6a-47c4-a4f4-a5280112eb08"/>
    <x v="6"/>
    <x v="1"/>
    <x v="0"/>
    <x v="3"/>
    <n v="0"/>
    <n v="0"/>
    <n v="0"/>
    <n v="81252"/>
    <n v="18125727"/>
    <n v="0"/>
    <n v="0"/>
    <n v="0"/>
    <n v="0"/>
  </r>
  <r>
    <s v="88b4ba87-2b6a-47c4-a4f4-a5280112eb08"/>
    <x v="6"/>
    <x v="1"/>
    <x v="0"/>
    <x v="1"/>
    <n v="0"/>
    <n v="0"/>
    <n v="0"/>
    <n v="81252"/>
    <n v="18125727"/>
    <n v="0"/>
    <n v="0"/>
    <n v="0"/>
    <n v="0"/>
  </r>
  <r>
    <s v="88b4ba87-2b6a-47c4-a4f4-a5280112eb08"/>
    <x v="6"/>
    <x v="1"/>
    <x v="0"/>
    <x v="4"/>
    <n v="0"/>
    <n v="0"/>
    <n v="0"/>
    <n v="81252"/>
    <n v="18125727"/>
    <n v="0"/>
    <n v="0"/>
    <n v="0"/>
    <n v="0"/>
  </r>
  <r>
    <s v="88b4ba87-2b6a-47c4-a4f4-a5280112eb08"/>
    <x v="6"/>
    <x v="1"/>
    <x v="0"/>
    <x v="5"/>
    <n v="0"/>
    <n v="0"/>
    <n v="0"/>
    <n v="81252"/>
    <n v="18125727"/>
    <n v="0"/>
    <n v="0"/>
    <n v="0"/>
    <n v="0"/>
  </r>
  <r>
    <s v="88b4ba87-2b6a-47c4-a4f4-a5280112eb08"/>
    <x v="6"/>
    <x v="1"/>
    <x v="1"/>
    <x v="2"/>
    <n v="0"/>
    <n v="0"/>
    <n v="0"/>
    <n v="72935"/>
    <n v="15079546"/>
    <n v="0"/>
    <n v="0"/>
    <n v="0"/>
    <n v="0"/>
  </r>
  <r>
    <s v="88b4ba87-2b6a-47c4-a4f4-a5280112eb08"/>
    <x v="6"/>
    <x v="1"/>
    <x v="1"/>
    <x v="0"/>
    <n v="0"/>
    <n v="0"/>
    <n v="0"/>
    <n v="72935"/>
    <n v="15079546"/>
    <n v="0"/>
    <n v="0"/>
    <n v="0"/>
    <n v="0"/>
  </r>
  <r>
    <s v="88b4ba87-2b6a-47c4-a4f4-a5280112eb08"/>
    <x v="6"/>
    <x v="1"/>
    <x v="1"/>
    <x v="3"/>
    <n v="0"/>
    <n v="0"/>
    <n v="0"/>
    <n v="72935"/>
    <n v="15079546"/>
    <n v="0"/>
    <n v="0"/>
    <n v="0"/>
    <n v="0"/>
  </r>
  <r>
    <s v="88b4ba87-2b6a-47c4-a4f4-a5280112eb08"/>
    <x v="6"/>
    <x v="1"/>
    <x v="1"/>
    <x v="1"/>
    <n v="0"/>
    <n v="0"/>
    <n v="0"/>
    <n v="72935"/>
    <n v="15079546"/>
    <n v="0"/>
    <n v="0"/>
    <n v="0"/>
    <n v="0"/>
  </r>
  <r>
    <s v="88b4ba87-2b6a-47c4-a4f4-a5280112eb08"/>
    <x v="6"/>
    <x v="1"/>
    <x v="1"/>
    <x v="4"/>
    <n v="0"/>
    <n v="0"/>
    <n v="0"/>
    <n v="72935"/>
    <n v="15079546"/>
    <n v="0"/>
    <n v="0"/>
    <n v="0"/>
    <n v="0"/>
  </r>
  <r>
    <s v="88b4ba87-2b6a-47c4-a4f4-a5280112eb08"/>
    <x v="6"/>
    <x v="1"/>
    <x v="1"/>
    <x v="5"/>
    <n v="0"/>
    <n v="0"/>
    <n v="0"/>
    <n v="72935"/>
    <n v="15079546"/>
    <n v="0"/>
    <n v="0"/>
    <n v="0"/>
    <n v="0"/>
  </r>
  <r>
    <s v="88b4ba87-2b6a-47c4-a4f4-a5280112eb08"/>
    <x v="6"/>
    <x v="1"/>
    <x v="2"/>
    <x v="2"/>
    <n v="0"/>
    <n v="0"/>
    <n v="0"/>
    <n v="83661"/>
    <n v="21720122"/>
    <n v="0"/>
    <n v="0"/>
    <n v="0"/>
    <n v="0"/>
  </r>
  <r>
    <s v="88b4ba87-2b6a-47c4-a4f4-a5280112eb08"/>
    <x v="6"/>
    <x v="1"/>
    <x v="2"/>
    <x v="0"/>
    <n v="0"/>
    <n v="0"/>
    <n v="0"/>
    <n v="83661"/>
    <n v="21720122"/>
    <n v="0"/>
    <n v="0"/>
    <n v="0"/>
    <n v="0"/>
  </r>
  <r>
    <s v="88b4ba87-2b6a-47c4-a4f4-a5280112eb08"/>
    <x v="6"/>
    <x v="1"/>
    <x v="2"/>
    <x v="3"/>
    <n v="0"/>
    <n v="0"/>
    <n v="0"/>
    <n v="83661"/>
    <n v="21720122"/>
    <n v="0"/>
    <n v="0"/>
    <n v="0"/>
    <n v="0"/>
  </r>
  <r>
    <s v="88b4ba87-2b6a-47c4-a4f4-a5280112eb08"/>
    <x v="6"/>
    <x v="1"/>
    <x v="2"/>
    <x v="1"/>
    <n v="0"/>
    <n v="0"/>
    <n v="0"/>
    <n v="83661"/>
    <n v="21720122"/>
    <n v="0"/>
    <n v="0"/>
    <n v="0"/>
    <n v="0"/>
  </r>
  <r>
    <s v="88b4ba87-2b6a-47c4-a4f4-a5280112eb08"/>
    <x v="6"/>
    <x v="1"/>
    <x v="2"/>
    <x v="4"/>
    <n v="0"/>
    <n v="0"/>
    <n v="0"/>
    <n v="83661"/>
    <n v="21720122"/>
    <n v="0"/>
    <n v="0"/>
    <n v="0"/>
    <n v="0"/>
  </r>
  <r>
    <s v="88b4ba87-2b6a-47c4-a4f4-a5280112eb08"/>
    <x v="6"/>
    <x v="1"/>
    <x v="2"/>
    <x v="5"/>
    <n v="4"/>
    <n v="1"/>
    <n v="120"/>
    <n v="83661"/>
    <n v="21720122"/>
    <n v="0"/>
    <n v="0"/>
    <n v="30"/>
    <n v="120"/>
  </r>
  <r>
    <s v="88b4ba87-2b6a-47c4-a4f4-a5280112eb08"/>
    <x v="6"/>
    <x v="1"/>
    <x v="3"/>
    <x v="2"/>
    <n v="0"/>
    <n v="0"/>
    <n v="0"/>
    <n v="26814"/>
    <n v="7085136"/>
    <n v="0"/>
    <n v="0"/>
    <n v="0"/>
    <n v="0"/>
  </r>
  <r>
    <s v="88b4ba87-2b6a-47c4-a4f4-a5280112eb08"/>
    <x v="6"/>
    <x v="1"/>
    <x v="3"/>
    <x v="0"/>
    <n v="0"/>
    <n v="0"/>
    <n v="0"/>
    <n v="26814"/>
    <n v="7085136"/>
    <n v="0"/>
    <n v="0"/>
    <n v="0"/>
    <n v="0"/>
  </r>
  <r>
    <s v="88b4ba87-2b6a-47c4-a4f4-a5280112eb08"/>
    <x v="6"/>
    <x v="1"/>
    <x v="3"/>
    <x v="3"/>
    <n v="0"/>
    <n v="0"/>
    <n v="0"/>
    <n v="26814"/>
    <n v="7085136"/>
    <n v="0"/>
    <n v="0"/>
    <n v="0"/>
    <n v="0"/>
  </r>
  <r>
    <s v="88b4ba87-2b6a-47c4-a4f4-a5280112eb08"/>
    <x v="6"/>
    <x v="1"/>
    <x v="3"/>
    <x v="1"/>
    <n v="0"/>
    <n v="0"/>
    <n v="0"/>
    <n v="26814"/>
    <n v="7085136"/>
    <n v="0"/>
    <n v="0"/>
    <n v="0"/>
    <n v="0"/>
  </r>
  <r>
    <s v="88b4ba87-2b6a-47c4-a4f4-a5280112eb08"/>
    <x v="6"/>
    <x v="1"/>
    <x v="3"/>
    <x v="4"/>
    <n v="0"/>
    <n v="0"/>
    <n v="0"/>
    <n v="26814"/>
    <n v="7085136"/>
    <n v="0"/>
    <n v="0"/>
    <n v="0"/>
    <n v="0"/>
  </r>
  <r>
    <s v="88b4ba87-2b6a-47c4-a4f4-a5280112eb08"/>
    <x v="6"/>
    <x v="1"/>
    <x v="3"/>
    <x v="5"/>
    <n v="0"/>
    <n v="0"/>
    <n v="0"/>
    <n v="26814"/>
    <n v="7085136"/>
    <n v="0"/>
    <n v="0"/>
    <n v="0"/>
    <n v="0"/>
  </r>
  <r>
    <s v="88b4ba87-2b6a-47c4-a4f4-a5280112eb08"/>
    <x v="7"/>
    <x v="0"/>
    <x v="0"/>
    <x v="2"/>
    <n v="0"/>
    <n v="0"/>
    <n v="0"/>
    <n v="78814"/>
    <n v="16804092"/>
    <n v="0"/>
    <n v="0"/>
    <n v="0"/>
    <n v="0"/>
  </r>
  <r>
    <s v="88b4ba87-2b6a-47c4-a4f4-a5280112eb08"/>
    <x v="7"/>
    <x v="0"/>
    <x v="0"/>
    <x v="0"/>
    <n v="0"/>
    <n v="0"/>
    <n v="0"/>
    <n v="78814"/>
    <n v="16804092"/>
    <n v="0"/>
    <n v="0"/>
    <n v="0"/>
    <n v="0"/>
  </r>
  <r>
    <s v="88b4ba87-2b6a-47c4-a4f4-a5280112eb08"/>
    <x v="7"/>
    <x v="0"/>
    <x v="0"/>
    <x v="3"/>
    <n v="0"/>
    <n v="0"/>
    <n v="0"/>
    <n v="78814"/>
    <n v="16804092"/>
    <n v="0"/>
    <n v="0"/>
    <n v="0"/>
    <n v="0"/>
  </r>
  <r>
    <s v="88b4ba87-2b6a-47c4-a4f4-a5280112eb08"/>
    <x v="7"/>
    <x v="0"/>
    <x v="0"/>
    <x v="1"/>
    <n v="0"/>
    <n v="0"/>
    <n v="0"/>
    <n v="78814"/>
    <n v="16804092"/>
    <n v="0"/>
    <n v="0"/>
    <n v="0"/>
    <n v="0"/>
  </r>
  <r>
    <s v="88b4ba87-2b6a-47c4-a4f4-a5280112eb08"/>
    <x v="7"/>
    <x v="0"/>
    <x v="0"/>
    <x v="4"/>
    <n v="0"/>
    <n v="0"/>
    <n v="0"/>
    <n v="78814"/>
    <n v="16804092"/>
    <n v="0"/>
    <n v="0"/>
    <n v="0"/>
    <n v="0"/>
  </r>
  <r>
    <s v="88b4ba87-2b6a-47c4-a4f4-a5280112eb08"/>
    <x v="7"/>
    <x v="0"/>
    <x v="0"/>
    <x v="5"/>
    <n v="0"/>
    <n v="0"/>
    <n v="0"/>
    <n v="78814"/>
    <n v="16804092"/>
    <n v="0"/>
    <n v="0"/>
    <n v="0"/>
    <n v="0"/>
  </r>
  <r>
    <s v="88b4ba87-2b6a-47c4-a4f4-a5280112eb08"/>
    <x v="7"/>
    <x v="0"/>
    <x v="1"/>
    <x v="2"/>
    <n v="0"/>
    <n v="0"/>
    <n v="0"/>
    <n v="94603"/>
    <n v="18506714"/>
    <n v="0"/>
    <n v="0"/>
    <n v="0"/>
    <n v="0"/>
  </r>
  <r>
    <s v="88b4ba87-2b6a-47c4-a4f4-a5280112eb08"/>
    <x v="7"/>
    <x v="0"/>
    <x v="1"/>
    <x v="0"/>
    <n v="0"/>
    <n v="0"/>
    <n v="0"/>
    <n v="94603"/>
    <n v="18506714"/>
    <n v="0"/>
    <n v="0"/>
    <n v="0"/>
    <n v="0"/>
  </r>
  <r>
    <s v="88b4ba87-2b6a-47c4-a4f4-a5280112eb08"/>
    <x v="7"/>
    <x v="0"/>
    <x v="1"/>
    <x v="3"/>
    <n v="0"/>
    <n v="0"/>
    <n v="0"/>
    <n v="94603"/>
    <n v="18506714"/>
    <n v="0"/>
    <n v="0"/>
    <n v="0"/>
    <n v="0"/>
  </r>
  <r>
    <s v="88b4ba87-2b6a-47c4-a4f4-a5280112eb08"/>
    <x v="7"/>
    <x v="0"/>
    <x v="1"/>
    <x v="1"/>
    <n v="0"/>
    <n v="0"/>
    <n v="0"/>
    <n v="94603"/>
    <n v="18506714"/>
    <n v="0"/>
    <n v="0"/>
    <n v="0"/>
    <n v="0"/>
  </r>
  <r>
    <s v="88b4ba87-2b6a-47c4-a4f4-a5280112eb08"/>
    <x v="7"/>
    <x v="0"/>
    <x v="1"/>
    <x v="4"/>
    <n v="0"/>
    <n v="0"/>
    <n v="0"/>
    <n v="94603"/>
    <n v="18506714"/>
    <n v="0"/>
    <n v="0"/>
    <n v="0"/>
    <n v="0"/>
  </r>
  <r>
    <s v="88b4ba87-2b6a-47c4-a4f4-a5280112eb08"/>
    <x v="7"/>
    <x v="0"/>
    <x v="1"/>
    <x v="5"/>
    <n v="0"/>
    <n v="0"/>
    <n v="0"/>
    <n v="94603"/>
    <n v="18506714"/>
    <n v="0"/>
    <n v="0"/>
    <n v="0"/>
    <n v="0"/>
  </r>
  <r>
    <s v="88b4ba87-2b6a-47c4-a4f4-a5280112eb08"/>
    <x v="7"/>
    <x v="0"/>
    <x v="2"/>
    <x v="2"/>
    <n v="0"/>
    <n v="0"/>
    <n v="0"/>
    <n v="99317"/>
    <n v="25404655"/>
    <n v="0"/>
    <n v="0"/>
    <n v="0"/>
    <n v="0"/>
  </r>
  <r>
    <s v="88b4ba87-2b6a-47c4-a4f4-a5280112eb08"/>
    <x v="7"/>
    <x v="0"/>
    <x v="2"/>
    <x v="0"/>
    <n v="0"/>
    <n v="0"/>
    <n v="0"/>
    <n v="99317"/>
    <n v="25404655"/>
    <n v="0"/>
    <n v="0"/>
    <n v="0"/>
    <n v="0"/>
  </r>
  <r>
    <s v="88b4ba87-2b6a-47c4-a4f4-a5280112eb08"/>
    <x v="7"/>
    <x v="0"/>
    <x v="2"/>
    <x v="3"/>
    <n v="0"/>
    <n v="0"/>
    <n v="0"/>
    <n v="99317"/>
    <n v="25404655"/>
    <n v="0"/>
    <n v="0"/>
    <n v="0"/>
    <n v="0"/>
  </r>
  <r>
    <s v="88b4ba87-2b6a-47c4-a4f4-a5280112eb08"/>
    <x v="7"/>
    <x v="0"/>
    <x v="2"/>
    <x v="1"/>
    <n v="0"/>
    <n v="0"/>
    <n v="0"/>
    <n v="99317"/>
    <n v="25404655"/>
    <n v="0"/>
    <n v="0"/>
    <n v="0"/>
    <n v="0"/>
  </r>
  <r>
    <s v="88b4ba87-2b6a-47c4-a4f4-a5280112eb08"/>
    <x v="7"/>
    <x v="0"/>
    <x v="2"/>
    <x v="4"/>
    <n v="0"/>
    <n v="0"/>
    <n v="0"/>
    <n v="99317"/>
    <n v="25404655"/>
    <n v="0"/>
    <n v="0"/>
    <n v="0"/>
    <n v="0"/>
  </r>
  <r>
    <s v="88b4ba87-2b6a-47c4-a4f4-a5280112eb08"/>
    <x v="7"/>
    <x v="0"/>
    <x v="2"/>
    <x v="5"/>
    <n v="0"/>
    <n v="0"/>
    <n v="0"/>
    <n v="99317"/>
    <n v="25404655"/>
    <n v="0"/>
    <n v="0"/>
    <n v="0"/>
    <n v="0"/>
  </r>
  <r>
    <s v="88b4ba87-2b6a-47c4-a4f4-a5280112eb08"/>
    <x v="7"/>
    <x v="0"/>
    <x v="3"/>
    <x v="2"/>
    <n v="0"/>
    <n v="0"/>
    <n v="0"/>
    <n v="35086"/>
    <n v="10052710"/>
    <n v="0"/>
    <n v="0"/>
    <n v="0"/>
    <n v="0"/>
  </r>
  <r>
    <s v="88b4ba87-2b6a-47c4-a4f4-a5280112eb08"/>
    <x v="7"/>
    <x v="0"/>
    <x v="3"/>
    <x v="0"/>
    <n v="0"/>
    <n v="0"/>
    <n v="0"/>
    <n v="35086"/>
    <n v="10052710"/>
    <n v="0"/>
    <n v="0"/>
    <n v="0"/>
    <n v="0"/>
  </r>
  <r>
    <s v="88b4ba87-2b6a-47c4-a4f4-a5280112eb08"/>
    <x v="7"/>
    <x v="0"/>
    <x v="3"/>
    <x v="3"/>
    <n v="0"/>
    <n v="0"/>
    <n v="0"/>
    <n v="35086"/>
    <n v="10052710"/>
    <n v="0"/>
    <n v="0"/>
    <n v="0"/>
    <n v="0"/>
  </r>
  <r>
    <s v="88b4ba87-2b6a-47c4-a4f4-a5280112eb08"/>
    <x v="7"/>
    <x v="0"/>
    <x v="3"/>
    <x v="1"/>
    <n v="0"/>
    <n v="0"/>
    <n v="0"/>
    <n v="35086"/>
    <n v="10052710"/>
    <n v="0"/>
    <n v="0"/>
    <n v="0"/>
    <n v="0"/>
  </r>
  <r>
    <s v="88b4ba87-2b6a-47c4-a4f4-a5280112eb08"/>
    <x v="7"/>
    <x v="0"/>
    <x v="3"/>
    <x v="4"/>
    <n v="0"/>
    <n v="0"/>
    <n v="0"/>
    <n v="35086"/>
    <n v="10052710"/>
    <n v="0"/>
    <n v="0"/>
    <n v="0"/>
    <n v="0"/>
  </r>
  <r>
    <s v="88b4ba87-2b6a-47c4-a4f4-a5280112eb08"/>
    <x v="7"/>
    <x v="0"/>
    <x v="3"/>
    <x v="5"/>
    <n v="0"/>
    <n v="0"/>
    <n v="0"/>
    <n v="35086"/>
    <n v="10052710"/>
    <n v="0"/>
    <n v="0"/>
    <n v="0"/>
    <n v="0"/>
  </r>
  <r>
    <s v="88b4ba87-2b6a-47c4-a4f4-a5280112eb08"/>
    <x v="7"/>
    <x v="1"/>
    <x v="0"/>
    <x v="2"/>
    <n v="0"/>
    <n v="0"/>
    <n v="0"/>
    <n v="80981"/>
    <n v="17627772"/>
    <n v="0"/>
    <n v="0"/>
    <n v="0"/>
    <n v="0"/>
  </r>
  <r>
    <s v="88b4ba87-2b6a-47c4-a4f4-a5280112eb08"/>
    <x v="7"/>
    <x v="1"/>
    <x v="0"/>
    <x v="0"/>
    <n v="0"/>
    <n v="0"/>
    <n v="0"/>
    <n v="80981"/>
    <n v="17627772"/>
    <n v="0"/>
    <n v="0"/>
    <n v="0"/>
    <n v="0"/>
  </r>
  <r>
    <s v="88b4ba87-2b6a-47c4-a4f4-a5280112eb08"/>
    <x v="7"/>
    <x v="1"/>
    <x v="0"/>
    <x v="3"/>
    <n v="0"/>
    <n v="0"/>
    <n v="0"/>
    <n v="80981"/>
    <n v="17627772"/>
    <n v="0"/>
    <n v="0"/>
    <n v="0"/>
    <n v="0"/>
  </r>
  <r>
    <s v="88b4ba87-2b6a-47c4-a4f4-a5280112eb08"/>
    <x v="7"/>
    <x v="1"/>
    <x v="0"/>
    <x v="1"/>
    <n v="0"/>
    <n v="0"/>
    <n v="0"/>
    <n v="80981"/>
    <n v="17627772"/>
    <n v="0"/>
    <n v="0"/>
    <n v="0"/>
    <n v="0"/>
  </r>
  <r>
    <s v="88b4ba87-2b6a-47c4-a4f4-a5280112eb08"/>
    <x v="7"/>
    <x v="1"/>
    <x v="0"/>
    <x v="4"/>
    <n v="0"/>
    <n v="0"/>
    <n v="0"/>
    <n v="80981"/>
    <n v="17627772"/>
    <n v="0"/>
    <n v="0"/>
    <n v="0"/>
    <n v="0"/>
  </r>
  <r>
    <s v="88b4ba87-2b6a-47c4-a4f4-a5280112eb08"/>
    <x v="7"/>
    <x v="1"/>
    <x v="0"/>
    <x v="5"/>
    <n v="0"/>
    <n v="0"/>
    <n v="0"/>
    <n v="80981"/>
    <n v="17627772"/>
    <n v="0"/>
    <n v="0"/>
    <n v="0"/>
    <n v="0"/>
  </r>
  <r>
    <s v="88b4ba87-2b6a-47c4-a4f4-a5280112eb08"/>
    <x v="7"/>
    <x v="1"/>
    <x v="1"/>
    <x v="2"/>
    <n v="0"/>
    <n v="0"/>
    <n v="0"/>
    <n v="74322"/>
    <n v="15024704"/>
    <n v="0"/>
    <n v="0"/>
    <n v="0"/>
    <n v="0"/>
  </r>
  <r>
    <s v="88b4ba87-2b6a-47c4-a4f4-a5280112eb08"/>
    <x v="7"/>
    <x v="1"/>
    <x v="1"/>
    <x v="0"/>
    <n v="0"/>
    <n v="0"/>
    <n v="0"/>
    <n v="74322"/>
    <n v="15024704"/>
    <n v="0"/>
    <n v="0"/>
    <n v="0"/>
    <n v="0"/>
  </r>
  <r>
    <s v="88b4ba87-2b6a-47c4-a4f4-a5280112eb08"/>
    <x v="7"/>
    <x v="1"/>
    <x v="1"/>
    <x v="3"/>
    <n v="0"/>
    <n v="0"/>
    <n v="0"/>
    <n v="74322"/>
    <n v="15024704"/>
    <n v="0"/>
    <n v="0"/>
    <n v="0"/>
    <n v="0"/>
  </r>
  <r>
    <s v="88b4ba87-2b6a-47c4-a4f4-a5280112eb08"/>
    <x v="7"/>
    <x v="1"/>
    <x v="1"/>
    <x v="1"/>
    <n v="0"/>
    <n v="0"/>
    <n v="0"/>
    <n v="74322"/>
    <n v="15024704"/>
    <n v="0"/>
    <n v="0"/>
    <n v="0"/>
    <n v="0"/>
  </r>
  <r>
    <s v="88b4ba87-2b6a-47c4-a4f4-a5280112eb08"/>
    <x v="7"/>
    <x v="1"/>
    <x v="1"/>
    <x v="4"/>
    <n v="0"/>
    <n v="0"/>
    <n v="0"/>
    <n v="74322"/>
    <n v="15024704"/>
    <n v="0"/>
    <n v="0"/>
    <n v="0"/>
    <n v="0"/>
  </r>
  <r>
    <s v="88b4ba87-2b6a-47c4-a4f4-a5280112eb08"/>
    <x v="7"/>
    <x v="1"/>
    <x v="1"/>
    <x v="5"/>
    <n v="0"/>
    <n v="0"/>
    <n v="0"/>
    <n v="74322"/>
    <n v="15024704"/>
    <n v="0"/>
    <n v="0"/>
    <n v="0"/>
    <n v="0"/>
  </r>
  <r>
    <s v="88b4ba87-2b6a-47c4-a4f4-a5280112eb08"/>
    <x v="7"/>
    <x v="1"/>
    <x v="2"/>
    <x v="2"/>
    <n v="0"/>
    <n v="0"/>
    <n v="0"/>
    <n v="83730"/>
    <n v="21978059"/>
    <n v="0"/>
    <n v="0"/>
    <n v="0"/>
    <n v="0"/>
  </r>
  <r>
    <s v="88b4ba87-2b6a-47c4-a4f4-a5280112eb08"/>
    <x v="7"/>
    <x v="1"/>
    <x v="2"/>
    <x v="0"/>
    <n v="0"/>
    <n v="0"/>
    <n v="0"/>
    <n v="83730"/>
    <n v="21978059"/>
    <n v="0"/>
    <n v="0"/>
    <n v="0"/>
    <n v="0"/>
  </r>
  <r>
    <s v="88b4ba87-2b6a-47c4-a4f4-a5280112eb08"/>
    <x v="7"/>
    <x v="1"/>
    <x v="2"/>
    <x v="3"/>
    <n v="0"/>
    <n v="0"/>
    <n v="0"/>
    <n v="83730"/>
    <n v="21978059"/>
    <n v="0"/>
    <n v="0"/>
    <n v="0"/>
    <n v="0"/>
  </r>
  <r>
    <s v="88b4ba87-2b6a-47c4-a4f4-a5280112eb08"/>
    <x v="7"/>
    <x v="1"/>
    <x v="2"/>
    <x v="1"/>
    <n v="0"/>
    <n v="0"/>
    <n v="0"/>
    <n v="83730"/>
    <n v="21978059"/>
    <n v="0"/>
    <n v="0"/>
    <n v="0"/>
    <n v="0"/>
  </r>
  <r>
    <s v="88b4ba87-2b6a-47c4-a4f4-a5280112eb08"/>
    <x v="7"/>
    <x v="1"/>
    <x v="2"/>
    <x v="4"/>
    <n v="0"/>
    <n v="0"/>
    <n v="0"/>
    <n v="83730"/>
    <n v="21978059"/>
    <n v="0"/>
    <n v="0"/>
    <n v="0"/>
    <n v="0"/>
  </r>
  <r>
    <s v="88b4ba87-2b6a-47c4-a4f4-a5280112eb08"/>
    <x v="7"/>
    <x v="1"/>
    <x v="2"/>
    <x v="5"/>
    <n v="0"/>
    <n v="0"/>
    <n v="0"/>
    <n v="83730"/>
    <n v="21978059"/>
    <n v="0"/>
    <n v="0"/>
    <n v="0"/>
    <n v="0"/>
  </r>
  <r>
    <s v="88b4ba87-2b6a-47c4-a4f4-a5280112eb08"/>
    <x v="7"/>
    <x v="1"/>
    <x v="3"/>
    <x v="2"/>
    <n v="0"/>
    <n v="0"/>
    <n v="0"/>
    <n v="27578"/>
    <n v="7834958"/>
    <n v="0"/>
    <n v="0"/>
    <n v="0"/>
    <n v="0"/>
  </r>
  <r>
    <s v="88b4ba87-2b6a-47c4-a4f4-a5280112eb08"/>
    <x v="7"/>
    <x v="1"/>
    <x v="3"/>
    <x v="0"/>
    <n v="0"/>
    <n v="0"/>
    <n v="0"/>
    <n v="27578"/>
    <n v="7834958"/>
    <n v="0"/>
    <n v="0"/>
    <n v="0"/>
    <n v="0"/>
  </r>
  <r>
    <s v="88b4ba87-2b6a-47c4-a4f4-a5280112eb08"/>
    <x v="7"/>
    <x v="1"/>
    <x v="3"/>
    <x v="3"/>
    <n v="0"/>
    <n v="0"/>
    <n v="0"/>
    <n v="27578"/>
    <n v="7834958"/>
    <n v="0"/>
    <n v="0"/>
    <n v="0"/>
    <n v="0"/>
  </r>
  <r>
    <s v="88b4ba87-2b6a-47c4-a4f4-a5280112eb08"/>
    <x v="7"/>
    <x v="1"/>
    <x v="3"/>
    <x v="1"/>
    <n v="0"/>
    <n v="0"/>
    <n v="0"/>
    <n v="27578"/>
    <n v="7834958"/>
    <n v="0"/>
    <n v="0"/>
    <n v="0"/>
    <n v="0"/>
  </r>
  <r>
    <s v="88b4ba87-2b6a-47c4-a4f4-a5280112eb08"/>
    <x v="7"/>
    <x v="1"/>
    <x v="3"/>
    <x v="4"/>
    <n v="0"/>
    <n v="0"/>
    <n v="0"/>
    <n v="27578"/>
    <n v="7834958"/>
    <n v="0"/>
    <n v="0"/>
    <n v="0"/>
    <n v="0"/>
  </r>
  <r>
    <s v="88b4ba87-2b6a-47c4-a4f4-a5280112eb08"/>
    <x v="7"/>
    <x v="1"/>
    <x v="3"/>
    <x v="5"/>
    <n v="0"/>
    <n v="0"/>
    <n v="0"/>
    <n v="27578"/>
    <n v="7834958"/>
    <n v="0"/>
    <n v="0"/>
    <n v="0"/>
    <n v="0"/>
  </r>
  <r>
    <s v="88b4ba87-2b6a-47c4-a4f4-a5280112eb08"/>
    <x v="8"/>
    <x v="0"/>
    <x v="0"/>
    <x v="2"/>
    <n v="1"/>
    <n v="1"/>
    <n v="28"/>
    <n v="80083"/>
    <n v="17678974"/>
    <n v="0"/>
    <n v="0"/>
    <n v="28"/>
    <n v="28"/>
  </r>
  <r>
    <s v="88b4ba87-2b6a-47c4-a4f4-a5280112eb08"/>
    <x v="8"/>
    <x v="0"/>
    <x v="0"/>
    <x v="0"/>
    <n v="0"/>
    <n v="0"/>
    <n v="0"/>
    <n v="80083"/>
    <n v="17678974"/>
    <n v="0"/>
    <n v="0"/>
    <n v="0"/>
    <n v="0"/>
  </r>
  <r>
    <s v="88b4ba87-2b6a-47c4-a4f4-a5280112eb08"/>
    <x v="8"/>
    <x v="0"/>
    <x v="0"/>
    <x v="3"/>
    <n v="0"/>
    <n v="0"/>
    <n v="0"/>
    <n v="80083"/>
    <n v="17678974"/>
    <n v="0"/>
    <n v="0"/>
    <n v="0"/>
    <n v="0"/>
  </r>
  <r>
    <s v="88b4ba87-2b6a-47c4-a4f4-a5280112eb08"/>
    <x v="8"/>
    <x v="0"/>
    <x v="0"/>
    <x v="1"/>
    <n v="0"/>
    <n v="0"/>
    <n v="0"/>
    <n v="80083"/>
    <n v="17678974"/>
    <n v="0"/>
    <n v="0"/>
    <n v="0"/>
    <n v="0"/>
  </r>
  <r>
    <s v="88b4ba87-2b6a-47c4-a4f4-a5280112eb08"/>
    <x v="8"/>
    <x v="0"/>
    <x v="0"/>
    <x v="4"/>
    <n v="0"/>
    <n v="0"/>
    <n v="0"/>
    <n v="80083"/>
    <n v="17678974"/>
    <n v="0"/>
    <n v="0"/>
    <n v="0"/>
    <n v="0"/>
  </r>
  <r>
    <s v="88b4ba87-2b6a-47c4-a4f4-a5280112eb08"/>
    <x v="8"/>
    <x v="0"/>
    <x v="0"/>
    <x v="5"/>
    <n v="0"/>
    <n v="0"/>
    <n v="0"/>
    <n v="80083"/>
    <n v="17678974"/>
    <n v="0"/>
    <n v="0"/>
    <n v="0"/>
    <n v="0"/>
  </r>
  <r>
    <s v="88b4ba87-2b6a-47c4-a4f4-a5280112eb08"/>
    <x v="8"/>
    <x v="0"/>
    <x v="1"/>
    <x v="2"/>
    <n v="0"/>
    <n v="0"/>
    <n v="0"/>
    <n v="99081"/>
    <n v="19490251"/>
    <n v="0"/>
    <n v="0"/>
    <n v="0"/>
    <n v="0"/>
  </r>
  <r>
    <s v="88b4ba87-2b6a-47c4-a4f4-a5280112eb08"/>
    <x v="8"/>
    <x v="0"/>
    <x v="1"/>
    <x v="0"/>
    <n v="0"/>
    <n v="0"/>
    <n v="0"/>
    <n v="99081"/>
    <n v="19490251"/>
    <n v="0"/>
    <n v="0"/>
    <n v="0"/>
    <n v="0"/>
  </r>
  <r>
    <s v="88b4ba87-2b6a-47c4-a4f4-a5280112eb08"/>
    <x v="8"/>
    <x v="0"/>
    <x v="1"/>
    <x v="3"/>
    <n v="0"/>
    <n v="0"/>
    <n v="0"/>
    <n v="99081"/>
    <n v="19490251"/>
    <n v="0"/>
    <n v="0"/>
    <n v="0"/>
    <n v="0"/>
  </r>
  <r>
    <s v="88b4ba87-2b6a-47c4-a4f4-a5280112eb08"/>
    <x v="8"/>
    <x v="0"/>
    <x v="1"/>
    <x v="1"/>
    <n v="0"/>
    <n v="0"/>
    <n v="0"/>
    <n v="99081"/>
    <n v="19490251"/>
    <n v="0"/>
    <n v="0"/>
    <n v="0"/>
    <n v="0"/>
  </r>
  <r>
    <s v="88b4ba87-2b6a-47c4-a4f4-a5280112eb08"/>
    <x v="8"/>
    <x v="0"/>
    <x v="1"/>
    <x v="4"/>
    <n v="0"/>
    <n v="0"/>
    <n v="0"/>
    <n v="99081"/>
    <n v="19490251"/>
    <n v="0"/>
    <n v="0"/>
    <n v="0"/>
    <n v="0"/>
  </r>
  <r>
    <s v="88b4ba87-2b6a-47c4-a4f4-a5280112eb08"/>
    <x v="8"/>
    <x v="0"/>
    <x v="1"/>
    <x v="5"/>
    <n v="0"/>
    <n v="0"/>
    <n v="0"/>
    <n v="99081"/>
    <n v="19490251"/>
    <n v="0"/>
    <n v="0"/>
    <n v="0"/>
    <n v="0"/>
  </r>
  <r>
    <s v="88b4ba87-2b6a-47c4-a4f4-a5280112eb08"/>
    <x v="8"/>
    <x v="0"/>
    <x v="2"/>
    <x v="2"/>
    <n v="0"/>
    <n v="0"/>
    <n v="0"/>
    <n v="103069"/>
    <n v="25756615"/>
    <n v="0"/>
    <n v="0"/>
    <n v="0"/>
    <n v="0"/>
  </r>
  <r>
    <s v="88b4ba87-2b6a-47c4-a4f4-a5280112eb08"/>
    <x v="8"/>
    <x v="0"/>
    <x v="2"/>
    <x v="0"/>
    <n v="0"/>
    <n v="0"/>
    <n v="0"/>
    <n v="103069"/>
    <n v="25756615"/>
    <n v="0"/>
    <n v="0"/>
    <n v="0"/>
    <n v="0"/>
  </r>
  <r>
    <s v="88b4ba87-2b6a-47c4-a4f4-a5280112eb08"/>
    <x v="8"/>
    <x v="0"/>
    <x v="2"/>
    <x v="3"/>
    <n v="0"/>
    <n v="0"/>
    <n v="0"/>
    <n v="103069"/>
    <n v="25756615"/>
    <n v="0"/>
    <n v="0"/>
    <n v="0"/>
    <n v="0"/>
  </r>
  <r>
    <s v="88b4ba87-2b6a-47c4-a4f4-a5280112eb08"/>
    <x v="8"/>
    <x v="0"/>
    <x v="2"/>
    <x v="1"/>
    <n v="0"/>
    <n v="0"/>
    <n v="0"/>
    <n v="103069"/>
    <n v="25756615"/>
    <n v="0"/>
    <n v="0"/>
    <n v="0"/>
    <n v="0"/>
  </r>
  <r>
    <s v="88b4ba87-2b6a-47c4-a4f4-a5280112eb08"/>
    <x v="8"/>
    <x v="0"/>
    <x v="2"/>
    <x v="4"/>
    <n v="0"/>
    <n v="0"/>
    <n v="0"/>
    <n v="103069"/>
    <n v="25756615"/>
    <n v="0"/>
    <n v="0"/>
    <n v="0"/>
    <n v="0"/>
  </r>
  <r>
    <s v="88b4ba87-2b6a-47c4-a4f4-a5280112eb08"/>
    <x v="8"/>
    <x v="0"/>
    <x v="2"/>
    <x v="5"/>
    <n v="0"/>
    <n v="0"/>
    <n v="0"/>
    <n v="103069"/>
    <n v="25756615"/>
    <n v="0"/>
    <n v="0"/>
    <n v="0"/>
    <n v="0"/>
  </r>
  <r>
    <s v="88b4ba87-2b6a-47c4-a4f4-a5280112eb08"/>
    <x v="8"/>
    <x v="0"/>
    <x v="3"/>
    <x v="2"/>
    <n v="0"/>
    <n v="0"/>
    <n v="0"/>
    <n v="35736"/>
    <n v="9140339"/>
    <n v="0"/>
    <n v="0"/>
    <n v="0"/>
    <n v="0"/>
  </r>
  <r>
    <s v="88b4ba87-2b6a-47c4-a4f4-a5280112eb08"/>
    <x v="8"/>
    <x v="0"/>
    <x v="3"/>
    <x v="0"/>
    <n v="0"/>
    <n v="0"/>
    <n v="0"/>
    <n v="35736"/>
    <n v="9140339"/>
    <n v="0"/>
    <n v="0"/>
    <n v="0"/>
    <n v="0"/>
  </r>
  <r>
    <s v="88b4ba87-2b6a-47c4-a4f4-a5280112eb08"/>
    <x v="8"/>
    <x v="0"/>
    <x v="3"/>
    <x v="3"/>
    <n v="0"/>
    <n v="0"/>
    <n v="0"/>
    <n v="35736"/>
    <n v="9140339"/>
    <n v="0"/>
    <n v="0"/>
    <n v="0"/>
    <n v="0"/>
  </r>
  <r>
    <s v="88b4ba87-2b6a-47c4-a4f4-a5280112eb08"/>
    <x v="8"/>
    <x v="0"/>
    <x v="3"/>
    <x v="1"/>
    <n v="0"/>
    <n v="0"/>
    <n v="0"/>
    <n v="35736"/>
    <n v="9140339"/>
    <n v="0"/>
    <n v="0"/>
    <n v="0"/>
    <n v="0"/>
  </r>
  <r>
    <s v="88b4ba87-2b6a-47c4-a4f4-a5280112eb08"/>
    <x v="8"/>
    <x v="0"/>
    <x v="3"/>
    <x v="4"/>
    <n v="0"/>
    <n v="0"/>
    <n v="0"/>
    <n v="35736"/>
    <n v="9140339"/>
    <n v="0"/>
    <n v="0"/>
    <n v="0"/>
    <n v="0"/>
  </r>
  <r>
    <s v="88b4ba87-2b6a-47c4-a4f4-a5280112eb08"/>
    <x v="8"/>
    <x v="0"/>
    <x v="3"/>
    <x v="5"/>
    <n v="0"/>
    <n v="0"/>
    <n v="0"/>
    <n v="35736"/>
    <n v="9140339"/>
    <n v="0"/>
    <n v="0"/>
    <n v="0"/>
    <n v="0"/>
  </r>
  <r>
    <s v="88b4ba87-2b6a-47c4-a4f4-a5280112eb08"/>
    <x v="8"/>
    <x v="1"/>
    <x v="0"/>
    <x v="2"/>
    <n v="0"/>
    <n v="0"/>
    <n v="0"/>
    <n v="82530"/>
    <n v="18595901"/>
    <n v="0"/>
    <n v="0"/>
    <n v="0"/>
    <n v="0"/>
  </r>
  <r>
    <s v="88b4ba87-2b6a-47c4-a4f4-a5280112eb08"/>
    <x v="8"/>
    <x v="1"/>
    <x v="0"/>
    <x v="0"/>
    <n v="0"/>
    <n v="0"/>
    <n v="0"/>
    <n v="82530"/>
    <n v="18595901"/>
    <n v="0"/>
    <n v="0"/>
    <n v="0"/>
    <n v="0"/>
  </r>
  <r>
    <s v="88b4ba87-2b6a-47c4-a4f4-a5280112eb08"/>
    <x v="8"/>
    <x v="1"/>
    <x v="0"/>
    <x v="3"/>
    <n v="0"/>
    <n v="0"/>
    <n v="0"/>
    <n v="82530"/>
    <n v="18595901"/>
    <n v="0"/>
    <n v="0"/>
    <n v="0"/>
    <n v="0"/>
  </r>
  <r>
    <s v="88b4ba87-2b6a-47c4-a4f4-a5280112eb08"/>
    <x v="8"/>
    <x v="1"/>
    <x v="0"/>
    <x v="1"/>
    <n v="0"/>
    <n v="0"/>
    <n v="0"/>
    <n v="82530"/>
    <n v="18595901"/>
    <n v="0"/>
    <n v="0"/>
    <n v="0"/>
    <n v="0"/>
  </r>
  <r>
    <s v="88b4ba87-2b6a-47c4-a4f4-a5280112eb08"/>
    <x v="8"/>
    <x v="1"/>
    <x v="0"/>
    <x v="4"/>
    <n v="0"/>
    <n v="0"/>
    <n v="0"/>
    <n v="82530"/>
    <n v="18595901"/>
    <n v="0"/>
    <n v="0"/>
    <n v="0"/>
    <n v="0"/>
  </r>
  <r>
    <s v="88b4ba87-2b6a-47c4-a4f4-a5280112eb08"/>
    <x v="8"/>
    <x v="1"/>
    <x v="0"/>
    <x v="5"/>
    <n v="0"/>
    <n v="0"/>
    <n v="0"/>
    <n v="82530"/>
    <n v="18595901"/>
    <n v="0"/>
    <n v="0"/>
    <n v="0"/>
    <n v="0"/>
  </r>
  <r>
    <s v="88b4ba87-2b6a-47c4-a4f4-a5280112eb08"/>
    <x v="8"/>
    <x v="1"/>
    <x v="1"/>
    <x v="2"/>
    <n v="1"/>
    <n v="1"/>
    <n v="28"/>
    <n v="79520"/>
    <n v="16044237"/>
    <n v="0"/>
    <n v="0"/>
    <n v="28"/>
    <n v="28"/>
  </r>
  <r>
    <s v="88b4ba87-2b6a-47c4-a4f4-a5280112eb08"/>
    <x v="8"/>
    <x v="1"/>
    <x v="1"/>
    <x v="0"/>
    <n v="0"/>
    <n v="0"/>
    <n v="0"/>
    <n v="79520"/>
    <n v="16044237"/>
    <n v="0"/>
    <n v="0"/>
    <n v="0"/>
    <n v="0"/>
  </r>
  <r>
    <s v="88b4ba87-2b6a-47c4-a4f4-a5280112eb08"/>
    <x v="8"/>
    <x v="1"/>
    <x v="1"/>
    <x v="3"/>
    <n v="0"/>
    <n v="0"/>
    <n v="0"/>
    <n v="79520"/>
    <n v="16044237"/>
    <n v="0"/>
    <n v="0"/>
    <n v="0"/>
    <n v="0"/>
  </r>
  <r>
    <s v="88b4ba87-2b6a-47c4-a4f4-a5280112eb08"/>
    <x v="8"/>
    <x v="1"/>
    <x v="1"/>
    <x v="1"/>
    <n v="0"/>
    <n v="0"/>
    <n v="0"/>
    <n v="79520"/>
    <n v="16044237"/>
    <n v="0"/>
    <n v="0"/>
    <n v="0"/>
    <n v="0"/>
  </r>
  <r>
    <s v="88b4ba87-2b6a-47c4-a4f4-a5280112eb08"/>
    <x v="8"/>
    <x v="1"/>
    <x v="1"/>
    <x v="4"/>
    <n v="0"/>
    <n v="0"/>
    <n v="0"/>
    <n v="79520"/>
    <n v="16044237"/>
    <n v="0"/>
    <n v="0"/>
    <n v="0"/>
    <n v="0"/>
  </r>
  <r>
    <s v="88b4ba87-2b6a-47c4-a4f4-a5280112eb08"/>
    <x v="8"/>
    <x v="1"/>
    <x v="1"/>
    <x v="5"/>
    <n v="0"/>
    <n v="0"/>
    <n v="0"/>
    <n v="79520"/>
    <n v="16044237"/>
    <n v="0"/>
    <n v="0"/>
    <n v="0"/>
    <n v="0"/>
  </r>
  <r>
    <s v="88b4ba87-2b6a-47c4-a4f4-a5280112eb08"/>
    <x v="8"/>
    <x v="1"/>
    <x v="2"/>
    <x v="2"/>
    <n v="0"/>
    <n v="0"/>
    <n v="0"/>
    <n v="86970"/>
    <n v="22320616"/>
    <n v="0"/>
    <n v="0"/>
    <n v="0"/>
    <n v="0"/>
  </r>
  <r>
    <s v="88b4ba87-2b6a-47c4-a4f4-a5280112eb08"/>
    <x v="8"/>
    <x v="1"/>
    <x v="2"/>
    <x v="0"/>
    <n v="0"/>
    <n v="0"/>
    <n v="0"/>
    <n v="86970"/>
    <n v="22320616"/>
    <n v="0"/>
    <n v="0"/>
    <n v="0"/>
    <n v="0"/>
  </r>
  <r>
    <s v="88b4ba87-2b6a-47c4-a4f4-a5280112eb08"/>
    <x v="8"/>
    <x v="1"/>
    <x v="2"/>
    <x v="3"/>
    <n v="0"/>
    <n v="0"/>
    <n v="0"/>
    <n v="86970"/>
    <n v="22320616"/>
    <n v="0"/>
    <n v="0"/>
    <n v="0"/>
    <n v="0"/>
  </r>
  <r>
    <s v="88b4ba87-2b6a-47c4-a4f4-a5280112eb08"/>
    <x v="8"/>
    <x v="1"/>
    <x v="2"/>
    <x v="1"/>
    <n v="0"/>
    <n v="0"/>
    <n v="0"/>
    <n v="86970"/>
    <n v="22320616"/>
    <n v="0"/>
    <n v="0"/>
    <n v="0"/>
    <n v="0"/>
  </r>
  <r>
    <s v="88b4ba87-2b6a-47c4-a4f4-a5280112eb08"/>
    <x v="8"/>
    <x v="1"/>
    <x v="2"/>
    <x v="4"/>
    <n v="0"/>
    <n v="0"/>
    <n v="0"/>
    <n v="86970"/>
    <n v="22320616"/>
    <n v="0"/>
    <n v="0"/>
    <n v="0"/>
    <n v="0"/>
  </r>
  <r>
    <s v="88b4ba87-2b6a-47c4-a4f4-a5280112eb08"/>
    <x v="8"/>
    <x v="1"/>
    <x v="2"/>
    <x v="5"/>
    <n v="0"/>
    <n v="0"/>
    <n v="0"/>
    <n v="86970"/>
    <n v="22320616"/>
    <n v="0"/>
    <n v="0"/>
    <n v="0"/>
    <n v="0"/>
  </r>
  <r>
    <s v="88b4ba87-2b6a-47c4-a4f4-a5280112eb08"/>
    <x v="8"/>
    <x v="1"/>
    <x v="3"/>
    <x v="2"/>
    <n v="0"/>
    <n v="0"/>
    <n v="0"/>
    <n v="28483"/>
    <n v="7207544"/>
    <n v="0"/>
    <n v="0"/>
    <n v="0"/>
    <n v="0"/>
  </r>
  <r>
    <s v="88b4ba87-2b6a-47c4-a4f4-a5280112eb08"/>
    <x v="8"/>
    <x v="1"/>
    <x v="3"/>
    <x v="0"/>
    <n v="0"/>
    <n v="0"/>
    <n v="0"/>
    <n v="28483"/>
    <n v="7207544"/>
    <n v="0"/>
    <n v="0"/>
    <n v="0"/>
    <n v="0"/>
  </r>
  <r>
    <s v="88b4ba87-2b6a-47c4-a4f4-a5280112eb08"/>
    <x v="8"/>
    <x v="1"/>
    <x v="3"/>
    <x v="3"/>
    <n v="0"/>
    <n v="0"/>
    <n v="0"/>
    <n v="28483"/>
    <n v="7207544"/>
    <n v="0"/>
    <n v="0"/>
    <n v="0"/>
    <n v="0"/>
  </r>
  <r>
    <s v="88b4ba87-2b6a-47c4-a4f4-a5280112eb08"/>
    <x v="8"/>
    <x v="1"/>
    <x v="3"/>
    <x v="1"/>
    <n v="0"/>
    <n v="0"/>
    <n v="0"/>
    <n v="28483"/>
    <n v="7207544"/>
    <n v="0"/>
    <n v="0"/>
    <n v="0"/>
    <n v="0"/>
  </r>
  <r>
    <s v="88b4ba87-2b6a-47c4-a4f4-a5280112eb08"/>
    <x v="8"/>
    <x v="1"/>
    <x v="3"/>
    <x v="4"/>
    <n v="0"/>
    <n v="0"/>
    <n v="0"/>
    <n v="28483"/>
    <n v="7207544"/>
    <n v="0"/>
    <n v="0"/>
    <n v="0"/>
    <n v="0"/>
  </r>
  <r>
    <s v="88b4ba87-2b6a-47c4-a4f4-a5280112eb08"/>
    <x v="8"/>
    <x v="1"/>
    <x v="3"/>
    <x v="5"/>
    <n v="0"/>
    <n v="0"/>
    <n v="0"/>
    <n v="28483"/>
    <n v="7207544"/>
    <n v="0"/>
    <n v="0"/>
    <n v="0"/>
    <n v="0"/>
  </r>
  <r>
    <s v="88b4ba87-2b6a-47c4-a4f4-a5280112eb08"/>
    <x v="9"/>
    <x v="0"/>
    <x v="0"/>
    <x v="2"/>
    <n v="0"/>
    <n v="0"/>
    <n v="0"/>
    <n v="81207"/>
    <n v="18798967"/>
    <n v="0"/>
    <n v="0"/>
    <n v="0"/>
    <n v="0"/>
  </r>
  <r>
    <s v="88b4ba87-2b6a-47c4-a4f4-a5280112eb08"/>
    <x v="9"/>
    <x v="0"/>
    <x v="0"/>
    <x v="0"/>
    <n v="0"/>
    <n v="0"/>
    <n v="0"/>
    <n v="81207"/>
    <n v="18798967"/>
    <n v="0"/>
    <n v="0"/>
    <n v="0"/>
    <n v="0"/>
  </r>
  <r>
    <s v="88b4ba87-2b6a-47c4-a4f4-a5280112eb08"/>
    <x v="9"/>
    <x v="0"/>
    <x v="0"/>
    <x v="3"/>
    <n v="0"/>
    <n v="0"/>
    <n v="0"/>
    <n v="81207"/>
    <n v="18798967"/>
    <n v="0"/>
    <n v="0"/>
    <n v="0"/>
    <n v="0"/>
  </r>
  <r>
    <s v="88b4ba87-2b6a-47c4-a4f4-a5280112eb08"/>
    <x v="9"/>
    <x v="0"/>
    <x v="0"/>
    <x v="1"/>
    <n v="0"/>
    <n v="0"/>
    <n v="0"/>
    <n v="81207"/>
    <n v="18798967"/>
    <n v="0"/>
    <n v="0"/>
    <n v="0"/>
    <n v="0"/>
  </r>
  <r>
    <s v="88b4ba87-2b6a-47c4-a4f4-a5280112eb08"/>
    <x v="9"/>
    <x v="0"/>
    <x v="0"/>
    <x v="4"/>
    <n v="0"/>
    <n v="0"/>
    <n v="0"/>
    <n v="81207"/>
    <n v="18798967"/>
    <n v="0"/>
    <n v="0"/>
    <n v="0"/>
    <n v="0"/>
  </r>
  <r>
    <s v="88b4ba87-2b6a-47c4-a4f4-a5280112eb08"/>
    <x v="9"/>
    <x v="0"/>
    <x v="0"/>
    <x v="5"/>
    <n v="0"/>
    <n v="0"/>
    <n v="0"/>
    <n v="81207"/>
    <n v="18798967"/>
    <n v="0"/>
    <n v="0"/>
    <n v="0"/>
    <n v="0"/>
  </r>
  <r>
    <s v="88b4ba87-2b6a-47c4-a4f4-a5280112eb08"/>
    <x v="9"/>
    <x v="0"/>
    <x v="1"/>
    <x v="2"/>
    <n v="16"/>
    <n v="6"/>
    <n v="370"/>
    <n v="102831"/>
    <n v="21381730"/>
    <n v="0.1"/>
    <n v="0.2"/>
    <n v="23.1"/>
    <n v="61.7"/>
  </r>
  <r>
    <s v="88b4ba87-2b6a-47c4-a4f4-a5280112eb08"/>
    <x v="9"/>
    <x v="0"/>
    <x v="1"/>
    <x v="0"/>
    <n v="0"/>
    <n v="0"/>
    <n v="0"/>
    <n v="102831"/>
    <n v="21381730"/>
    <n v="0"/>
    <n v="0"/>
    <n v="0"/>
    <n v="0"/>
  </r>
  <r>
    <s v="88b4ba87-2b6a-47c4-a4f4-a5280112eb08"/>
    <x v="9"/>
    <x v="0"/>
    <x v="1"/>
    <x v="3"/>
    <n v="0"/>
    <n v="0"/>
    <n v="0"/>
    <n v="102831"/>
    <n v="21381730"/>
    <n v="0"/>
    <n v="0"/>
    <n v="0"/>
    <n v="0"/>
  </r>
  <r>
    <s v="88b4ba87-2b6a-47c4-a4f4-a5280112eb08"/>
    <x v="9"/>
    <x v="0"/>
    <x v="1"/>
    <x v="1"/>
    <n v="0"/>
    <n v="0"/>
    <n v="0"/>
    <n v="102831"/>
    <n v="21381730"/>
    <n v="0"/>
    <n v="0"/>
    <n v="0"/>
    <n v="0"/>
  </r>
  <r>
    <s v="88b4ba87-2b6a-47c4-a4f4-a5280112eb08"/>
    <x v="9"/>
    <x v="0"/>
    <x v="1"/>
    <x v="4"/>
    <n v="0"/>
    <n v="0"/>
    <n v="0"/>
    <n v="102831"/>
    <n v="21381730"/>
    <n v="0"/>
    <n v="0"/>
    <n v="0"/>
    <n v="0"/>
  </r>
  <r>
    <s v="88b4ba87-2b6a-47c4-a4f4-a5280112eb08"/>
    <x v="9"/>
    <x v="0"/>
    <x v="1"/>
    <x v="5"/>
    <n v="0"/>
    <n v="0"/>
    <n v="0"/>
    <n v="102831"/>
    <n v="21381730"/>
    <n v="0"/>
    <n v="0"/>
    <n v="0"/>
    <n v="0"/>
  </r>
  <r>
    <s v="88b4ba87-2b6a-47c4-a4f4-a5280112eb08"/>
    <x v="9"/>
    <x v="0"/>
    <x v="2"/>
    <x v="2"/>
    <n v="6"/>
    <n v="2"/>
    <n v="170"/>
    <n v="107272"/>
    <n v="27609527"/>
    <n v="0"/>
    <n v="0.1"/>
    <n v="28.3"/>
    <n v="85"/>
  </r>
  <r>
    <s v="88b4ba87-2b6a-47c4-a4f4-a5280112eb08"/>
    <x v="9"/>
    <x v="0"/>
    <x v="2"/>
    <x v="0"/>
    <n v="0"/>
    <n v="0"/>
    <n v="0"/>
    <n v="107272"/>
    <n v="27609527"/>
    <n v="0"/>
    <n v="0"/>
    <n v="0"/>
    <n v="0"/>
  </r>
  <r>
    <s v="88b4ba87-2b6a-47c4-a4f4-a5280112eb08"/>
    <x v="9"/>
    <x v="0"/>
    <x v="2"/>
    <x v="3"/>
    <n v="0"/>
    <n v="0"/>
    <n v="0"/>
    <n v="107272"/>
    <n v="27609527"/>
    <n v="0"/>
    <n v="0"/>
    <n v="0"/>
    <n v="0"/>
  </r>
  <r>
    <s v="88b4ba87-2b6a-47c4-a4f4-a5280112eb08"/>
    <x v="9"/>
    <x v="0"/>
    <x v="2"/>
    <x v="1"/>
    <n v="0"/>
    <n v="0"/>
    <n v="0"/>
    <n v="107272"/>
    <n v="27609527"/>
    <n v="0"/>
    <n v="0"/>
    <n v="0"/>
    <n v="0"/>
  </r>
  <r>
    <s v="88b4ba87-2b6a-47c4-a4f4-a5280112eb08"/>
    <x v="9"/>
    <x v="0"/>
    <x v="2"/>
    <x v="4"/>
    <n v="0"/>
    <n v="0"/>
    <n v="0"/>
    <n v="107272"/>
    <n v="27609527"/>
    <n v="0"/>
    <n v="0"/>
    <n v="0"/>
    <n v="0"/>
  </r>
  <r>
    <s v="88b4ba87-2b6a-47c4-a4f4-a5280112eb08"/>
    <x v="9"/>
    <x v="0"/>
    <x v="2"/>
    <x v="5"/>
    <n v="0"/>
    <n v="0"/>
    <n v="0"/>
    <n v="107272"/>
    <n v="27609527"/>
    <n v="0"/>
    <n v="0"/>
    <n v="0"/>
    <n v="0"/>
  </r>
  <r>
    <s v="88b4ba87-2b6a-47c4-a4f4-a5280112eb08"/>
    <x v="9"/>
    <x v="0"/>
    <x v="3"/>
    <x v="2"/>
    <n v="0"/>
    <n v="0"/>
    <n v="0"/>
    <n v="36533"/>
    <n v="10020418"/>
    <n v="0"/>
    <n v="0"/>
    <n v="0"/>
    <n v="0"/>
  </r>
  <r>
    <s v="88b4ba87-2b6a-47c4-a4f4-a5280112eb08"/>
    <x v="9"/>
    <x v="0"/>
    <x v="3"/>
    <x v="0"/>
    <n v="0"/>
    <n v="0"/>
    <n v="0"/>
    <n v="36533"/>
    <n v="10020418"/>
    <n v="0"/>
    <n v="0"/>
    <n v="0"/>
    <n v="0"/>
  </r>
  <r>
    <s v="88b4ba87-2b6a-47c4-a4f4-a5280112eb08"/>
    <x v="9"/>
    <x v="0"/>
    <x v="3"/>
    <x v="3"/>
    <n v="0"/>
    <n v="0"/>
    <n v="0"/>
    <n v="36533"/>
    <n v="10020418"/>
    <n v="0"/>
    <n v="0"/>
    <n v="0"/>
    <n v="0"/>
  </r>
  <r>
    <s v="88b4ba87-2b6a-47c4-a4f4-a5280112eb08"/>
    <x v="9"/>
    <x v="0"/>
    <x v="3"/>
    <x v="1"/>
    <n v="0"/>
    <n v="0"/>
    <n v="0"/>
    <n v="36533"/>
    <n v="10020418"/>
    <n v="0"/>
    <n v="0"/>
    <n v="0"/>
    <n v="0"/>
  </r>
  <r>
    <s v="88b4ba87-2b6a-47c4-a4f4-a5280112eb08"/>
    <x v="9"/>
    <x v="0"/>
    <x v="3"/>
    <x v="4"/>
    <n v="0"/>
    <n v="0"/>
    <n v="0"/>
    <n v="36533"/>
    <n v="10020418"/>
    <n v="0"/>
    <n v="0"/>
    <n v="0"/>
    <n v="0"/>
  </r>
  <r>
    <s v="88b4ba87-2b6a-47c4-a4f4-a5280112eb08"/>
    <x v="9"/>
    <x v="0"/>
    <x v="3"/>
    <x v="5"/>
    <n v="0"/>
    <n v="0"/>
    <n v="0"/>
    <n v="36533"/>
    <n v="10020418"/>
    <n v="0"/>
    <n v="0"/>
    <n v="0"/>
    <n v="0"/>
  </r>
  <r>
    <s v="88b4ba87-2b6a-47c4-a4f4-a5280112eb08"/>
    <x v="9"/>
    <x v="1"/>
    <x v="0"/>
    <x v="2"/>
    <n v="0"/>
    <n v="0"/>
    <n v="0"/>
    <n v="83754"/>
    <n v="19696929"/>
    <n v="0"/>
    <n v="0"/>
    <n v="0"/>
    <n v="0"/>
  </r>
  <r>
    <s v="88b4ba87-2b6a-47c4-a4f4-a5280112eb08"/>
    <x v="9"/>
    <x v="1"/>
    <x v="0"/>
    <x v="0"/>
    <n v="0"/>
    <n v="0"/>
    <n v="0"/>
    <n v="83754"/>
    <n v="19696929"/>
    <n v="0"/>
    <n v="0"/>
    <n v="0"/>
    <n v="0"/>
  </r>
  <r>
    <s v="88b4ba87-2b6a-47c4-a4f4-a5280112eb08"/>
    <x v="9"/>
    <x v="1"/>
    <x v="0"/>
    <x v="3"/>
    <n v="0"/>
    <n v="0"/>
    <n v="0"/>
    <n v="83754"/>
    <n v="19696929"/>
    <n v="0"/>
    <n v="0"/>
    <n v="0"/>
    <n v="0"/>
  </r>
  <r>
    <s v="88b4ba87-2b6a-47c4-a4f4-a5280112eb08"/>
    <x v="9"/>
    <x v="1"/>
    <x v="0"/>
    <x v="1"/>
    <n v="0"/>
    <n v="0"/>
    <n v="0"/>
    <n v="83754"/>
    <n v="19696929"/>
    <n v="0"/>
    <n v="0"/>
    <n v="0"/>
    <n v="0"/>
  </r>
  <r>
    <s v="88b4ba87-2b6a-47c4-a4f4-a5280112eb08"/>
    <x v="9"/>
    <x v="1"/>
    <x v="0"/>
    <x v="4"/>
    <n v="0"/>
    <n v="0"/>
    <n v="0"/>
    <n v="83754"/>
    <n v="19696929"/>
    <n v="0"/>
    <n v="0"/>
    <n v="0"/>
    <n v="0"/>
  </r>
  <r>
    <s v="88b4ba87-2b6a-47c4-a4f4-a5280112eb08"/>
    <x v="9"/>
    <x v="1"/>
    <x v="0"/>
    <x v="5"/>
    <n v="0"/>
    <n v="0"/>
    <n v="0"/>
    <n v="83754"/>
    <n v="19696929"/>
    <n v="0"/>
    <n v="0"/>
    <n v="0"/>
    <n v="0"/>
  </r>
  <r>
    <s v="88b4ba87-2b6a-47c4-a4f4-a5280112eb08"/>
    <x v="9"/>
    <x v="1"/>
    <x v="1"/>
    <x v="2"/>
    <n v="4"/>
    <n v="2"/>
    <n v="112"/>
    <n v="82903"/>
    <n v="17583643"/>
    <n v="0"/>
    <n v="0"/>
    <n v="28"/>
    <n v="56"/>
  </r>
  <r>
    <s v="88b4ba87-2b6a-47c4-a4f4-a5280112eb08"/>
    <x v="9"/>
    <x v="1"/>
    <x v="1"/>
    <x v="0"/>
    <n v="0"/>
    <n v="0"/>
    <n v="0"/>
    <n v="82903"/>
    <n v="17583643"/>
    <n v="0"/>
    <n v="0"/>
    <n v="0"/>
    <n v="0"/>
  </r>
  <r>
    <s v="88b4ba87-2b6a-47c4-a4f4-a5280112eb08"/>
    <x v="9"/>
    <x v="1"/>
    <x v="1"/>
    <x v="3"/>
    <n v="0"/>
    <n v="0"/>
    <n v="0"/>
    <n v="82903"/>
    <n v="17583643"/>
    <n v="0"/>
    <n v="0"/>
    <n v="0"/>
    <n v="0"/>
  </r>
  <r>
    <s v="88b4ba87-2b6a-47c4-a4f4-a5280112eb08"/>
    <x v="9"/>
    <x v="1"/>
    <x v="1"/>
    <x v="1"/>
    <n v="0"/>
    <n v="0"/>
    <n v="0"/>
    <n v="82903"/>
    <n v="17583643"/>
    <n v="0"/>
    <n v="0"/>
    <n v="0"/>
    <n v="0"/>
  </r>
  <r>
    <s v="88b4ba87-2b6a-47c4-a4f4-a5280112eb08"/>
    <x v="9"/>
    <x v="1"/>
    <x v="1"/>
    <x v="4"/>
    <n v="0"/>
    <n v="0"/>
    <n v="0"/>
    <n v="82903"/>
    <n v="17583643"/>
    <n v="0"/>
    <n v="0"/>
    <n v="0"/>
    <n v="0"/>
  </r>
  <r>
    <s v="88b4ba87-2b6a-47c4-a4f4-a5280112eb08"/>
    <x v="9"/>
    <x v="1"/>
    <x v="1"/>
    <x v="5"/>
    <n v="0"/>
    <n v="0"/>
    <n v="0"/>
    <n v="82903"/>
    <n v="17583643"/>
    <n v="0"/>
    <n v="0"/>
    <n v="0"/>
    <n v="0"/>
  </r>
  <r>
    <s v="88b4ba87-2b6a-47c4-a4f4-a5280112eb08"/>
    <x v="9"/>
    <x v="1"/>
    <x v="2"/>
    <x v="2"/>
    <n v="15"/>
    <n v="3"/>
    <n v="420"/>
    <n v="91197"/>
    <n v="23286737"/>
    <n v="0"/>
    <n v="0.2"/>
    <n v="28"/>
    <n v="140"/>
  </r>
  <r>
    <s v="88b4ba87-2b6a-47c4-a4f4-a5280112eb08"/>
    <x v="9"/>
    <x v="1"/>
    <x v="2"/>
    <x v="0"/>
    <n v="0"/>
    <n v="0"/>
    <n v="0"/>
    <n v="91197"/>
    <n v="23286737"/>
    <n v="0"/>
    <n v="0"/>
    <n v="0"/>
    <n v="0"/>
  </r>
  <r>
    <s v="88b4ba87-2b6a-47c4-a4f4-a5280112eb08"/>
    <x v="9"/>
    <x v="1"/>
    <x v="2"/>
    <x v="3"/>
    <n v="0"/>
    <n v="0"/>
    <n v="0"/>
    <n v="91197"/>
    <n v="23286737"/>
    <n v="0"/>
    <n v="0"/>
    <n v="0"/>
    <n v="0"/>
  </r>
  <r>
    <s v="88b4ba87-2b6a-47c4-a4f4-a5280112eb08"/>
    <x v="9"/>
    <x v="1"/>
    <x v="2"/>
    <x v="1"/>
    <n v="0"/>
    <n v="0"/>
    <n v="0"/>
    <n v="91197"/>
    <n v="23286737"/>
    <n v="0"/>
    <n v="0"/>
    <n v="0"/>
    <n v="0"/>
  </r>
  <r>
    <s v="88b4ba87-2b6a-47c4-a4f4-a5280112eb08"/>
    <x v="9"/>
    <x v="1"/>
    <x v="2"/>
    <x v="4"/>
    <n v="0"/>
    <n v="0"/>
    <n v="0"/>
    <n v="91197"/>
    <n v="23286737"/>
    <n v="0"/>
    <n v="0"/>
    <n v="0"/>
    <n v="0"/>
  </r>
  <r>
    <s v="88b4ba87-2b6a-47c4-a4f4-a5280112eb08"/>
    <x v="9"/>
    <x v="1"/>
    <x v="2"/>
    <x v="5"/>
    <n v="0"/>
    <n v="0"/>
    <n v="0"/>
    <n v="91197"/>
    <n v="23286737"/>
    <n v="0"/>
    <n v="0"/>
    <n v="0"/>
    <n v="0"/>
  </r>
  <r>
    <s v="88b4ba87-2b6a-47c4-a4f4-a5280112eb08"/>
    <x v="9"/>
    <x v="1"/>
    <x v="3"/>
    <x v="2"/>
    <n v="0"/>
    <n v="0"/>
    <n v="0"/>
    <n v="29385"/>
    <n v="7805397"/>
    <n v="0"/>
    <n v="0"/>
    <n v="0"/>
    <n v="0"/>
  </r>
  <r>
    <s v="88b4ba87-2b6a-47c4-a4f4-a5280112eb08"/>
    <x v="9"/>
    <x v="1"/>
    <x v="3"/>
    <x v="0"/>
    <n v="0"/>
    <n v="0"/>
    <n v="0"/>
    <n v="29385"/>
    <n v="7805397"/>
    <n v="0"/>
    <n v="0"/>
    <n v="0"/>
    <n v="0"/>
  </r>
  <r>
    <s v="88b4ba87-2b6a-47c4-a4f4-a5280112eb08"/>
    <x v="9"/>
    <x v="1"/>
    <x v="3"/>
    <x v="3"/>
    <n v="0"/>
    <n v="0"/>
    <n v="0"/>
    <n v="29385"/>
    <n v="7805397"/>
    <n v="0"/>
    <n v="0"/>
    <n v="0"/>
    <n v="0"/>
  </r>
  <r>
    <s v="88b4ba87-2b6a-47c4-a4f4-a5280112eb08"/>
    <x v="9"/>
    <x v="1"/>
    <x v="3"/>
    <x v="1"/>
    <n v="0"/>
    <n v="0"/>
    <n v="0"/>
    <n v="29385"/>
    <n v="7805397"/>
    <n v="0"/>
    <n v="0"/>
    <n v="0"/>
    <n v="0"/>
  </r>
  <r>
    <s v="88b4ba87-2b6a-47c4-a4f4-a5280112eb08"/>
    <x v="9"/>
    <x v="1"/>
    <x v="3"/>
    <x v="4"/>
    <n v="0"/>
    <n v="0"/>
    <n v="0"/>
    <n v="29385"/>
    <n v="7805397"/>
    <n v="0"/>
    <n v="0"/>
    <n v="0"/>
    <n v="0"/>
  </r>
  <r>
    <s v="88b4ba87-2b6a-47c4-a4f4-a5280112eb08"/>
    <x v="9"/>
    <x v="1"/>
    <x v="3"/>
    <x v="5"/>
    <n v="0"/>
    <n v="0"/>
    <n v="0"/>
    <n v="29385"/>
    <n v="7805397"/>
    <n v="0"/>
    <n v="0"/>
    <n v="0"/>
    <n v="0"/>
  </r>
  <r>
    <s v="88b4ba87-2b6a-47c4-a4f4-a5280112eb08"/>
    <x v="10"/>
    <x v="0"/>
    <x v="0"/>
    <x v="2"/>
    <n v="12"/>
    <n v="2"/>
    <n v="309"/>
    <n v="82984"/>
    <n v="18648461"/>
    <n v="0"/>
    <n v="0.1"/>
    <n v="25.8"/>
    <n v="154.5"/>
  </r>
  <r>
    <s v="88b4ba87-2b6a-47c4-a4f4-a5280112eb08"/>
    <x v="10"/>
    <x v="0"/>
    <x v="0"/>
    <x v="0"/>
    <n v="0"/>
    <n v="0"/>
    <n v="0"/>
    <n v="82984"/>
    <n v="18648461"/>
    <n v="0"/>
    <n v="0"/>
    <n v="0"/>
    <n v="0"/>
  </r>
  <r>
    <s v="88b4ba87-2b6a-47c4-a4f4-a5280112eb08"/>
    <x v="10"/>
    <x v="0"/>
    <x v="0"/>
    <x v="3"/>
    <n v="0"/>
    <n v="0"/>
    <n v="0"/>
    <n v="82984"/>
    <n v="18648461"/>
    <n v="0"/>
    <n v="0"/>
    <n v="0"/>
    <n v="0"/>
  </r>
  <r>
    <s v="88b4ba87-2b6a-47c4-a4f4-a5280112eb08"/>
    <x v="10"/>
    <x v="0"/>
    <x v="0"/>
    <x v="1"/>
    <n v="0"/>
    <n v="0"/>
    <n v="0"/>
    <n v="82984"/>
    <n v="18648461"/>
    <n v="0"/>
    <n v="0"/>
    <n v="0"/>
    <n v="0"/>
  </r>
  <r>
    <s v="88b4ba87-2b6a-47c4-a4f4-a5280112eb08"/>
    <x v="10"/>
    <x v="0"/>
    <x v="0"/>
    <x v="4"/>
    <n v="0"/>
    <n v="0"/>
    <n v="0"/>
    <n v="82984"/>
    <n v="18648461"/>
    <n v="0"/>
    <n v="0"/>
    <n v="0"/>
    <n v="0"/>
  </r>
  <r>
    <s v="88b4ba87-2b6a-47c4-a4f4-a5280112eb08"/>
    <x v="10"/>
    <x v="0"/>
    <x v="0"/>
    <x v="5"/>
    <n v="0"/>
    <n v="0"/>
    <n v="0"/>
    <n v="82984"/>
    <n v="18648461"/>
    <n v="0"/>
    <n v="0"/>
    <n v="0"/>
    <n v="0"/>
  </r>
  <r>
    <s v="88b4ba87-2b6a-47c4-a4f4-a5280112eb08"/>
    <x v="10"/>
    <x v="0"/>
    <x v="1"/>
    <x v="2"/>
    <n v="33"/>
    <n v="5"/>
    <n v="986"/>
    <n v="112110"/>
    <n v="22575405"/>
    <n v="0"/>
    <n v="0.3"/>
    <n v="29.9"/>
    <n v="197.2"/>
  </r>
  <r>
    <s v="88b4ba87-2b6a-47c4-a4f4-a5280112eb08"/>
    <x v="10"/>
    <x v="0"/>
    <x v="1"/>
    <x v="0"/>
    <n v="0"/>
    <n v="0"/>
    <n v="0"/>
    <n v="112110"/>
    <n v="22575405"/>
    <n v="0"/>
    <n v="0"/>
    <n v="0"/>
    <n v="0"/>
  </r>
  <r>
    <s v="88b4ba87-2b6a-47c4-a4f4-a5280112eb08"/>
    <x v="10"/>
    <x v="0"/>
    <x v="1"/>
    <x v="3"/>
    <n v="0"/>
    <n v="0"/>
    <n v="0"/>
    <n v="112110"/>
    <n v="22575405"/>
    <n v="0"/>
    <n v="0"/>
    <n v="0"/>
    <n v="0"/>
  </r>
  <r>
    <s v="88b4ba87-2b6a-47c4-a4f4-a5280112eb08"/>
    <x v="10"/>
    <x v="0"/>
    <x v="1"/>
    <x v="1"/>
    <n v="0"/>
    <n v="0"/>
    <n v="0"/>
    <n v="112110"/>
    <n v="22575405"/>
    <n v="0"/>
    <n v="0"/>
    <n v="0"/>
    <n v="0"/>
  </r>
  <r>
    <s v="88b4ba87-2b6a-47c4-a4f4-a5280112eb08"/>
    <x v="10"/>
    <x v="0"/>
    <x v="1"/>
    <x v="4"/>
    <n v="0"/>
    <n v="0"/>
    <n v="0"/>
    <n v="112110"/>
    <n v="22575405"/>
    <n v="0"/>
    <n v="0"/>
    <n v="0"/>
    <n v="0"/>
  </r>
  <r>
    <s v="88b4ba87-2b6a-47c4-a4f4-a5280112eb08"/>
    <x v="10"/>
    <x v="0"/>
    <x v="1"/>
    <x v="5"/>
    <n v="0"/>
    <n v="0"/>
    <n v="0"/>
    <n v="112110"/>
    <n v="22575405"/>
    <n v="0"/>
    <n v="0"/>
    <n v="0"/>
    <n v="0"/>
  </r>
  <r>
    <s v="88b4ba87-2b6a-47c4-a4f4-a5280112eb08"/>
    <x v="10"/>
    <x v="0"/>
    <x v="2"/>
    <x v="2"/>
    <n v="37"/>
    <n v="8"/>
    <n v="1058"/>
    <n v="117945"/>
    <n v="29403612"/>
    <n v="0.1"/>
    <n v="0.3"/>
    <n v="28.6"/>
    <n v="132.19999999999999"/>
  </r>
  <r>
    <s v="88b4ba87-2b6a-47c4-a4f4-a5280112eb08"/>
    <x v="10"/>
    <x v="0"/>
    <x v="2"/>
    <x v="0"/>
    <n v="0"/>
    <n v="0"/>
    <n v="0"/>
    <n v="117945"/>
    <n v="29403612"/>
    <n v="0"/>
    <n v="0"/>
    <n v="0"/>
    <n v="0"/>
  </r>
  <r>
    <s v="88b4ba87-2b6a-47c4-a4f4-a5280112eb08"/>
    <x v="10"/>
    <x v="0"/>
    <x v="2"/>
    <x v="3"/>
    <n v="0"/>
    <n v="0"/>
    <n v="0"/>
    <n v="117945"/>
    <n v="29403612"/>
    <n v="0"/>
    <n v="0"/>
    <n v="0"/>
    <n v="0"/>
  </r>
  <r>
    <s v="88b4ba87-2b6a-47c4-a4f4-a5280112eb08"/>
    <x v="10"/>
    <x v="0"/>
    <x v="2"/>
    <x v="1"/>
    <n v="0"/>
    <n v="0"/>
    <n v="0"/>
    <n v="117945"/>
    <n v="29403612"/>
    <n v="0"/>
    <n v="0"/>
    <n v="0"/>
    <n v="0"/>
  </r>
  <r>
    <s v="88b4ba87-2b6a-47c4-a4f4-a5280112eb08"/>
    <x v="10"/>
    <x v="0"/>
    <x v="2"/>
    <x v="4"/>
    <n v="0"/>
    <n v="0"/>
    <n v="0"/>
    <n v="117945"/>
    <n v="29403612"/>
    <n v="0"/>
    <n v="0"/>
    <n v="0"/>
    <n v="0"/>
  </r>
  <r>
    <s v="88b4ba87-2b6a-47c4-a4f4-a5280112eb08"/>
    <x v="10"/>
    <x v="0"/>
    <x v="2"/>
    <x v="5"/>
    <n v="0"/>
    <n v="0"/>
    <n v="0"/>
    <n v="117945"/>
    <n v="29403612"/>
    <n v="0"/>
    <n v="0"/>
    <n v="0"/>
    <n v="0"/>
  </r>
  <r>
    <s v="88b4ba87-2b6a-47c4-a4f4-a5280112eb08"/>
    <x v="10"/>
    <x v="0"/>
    <x v="3"/>
    <x v="2"/>
    <n v="0"/>
    <n v="0"/>
    <n v="0"/>
    <n v="40759"/>
    <n v="11474375"/>
    <n v="0"/>
    <n v="0"/>
    <n v="0"/>
    <n v="0"/>
  </r>
  <r>
    <s v="88b4ba87-2b6a-47c4-a4f4-a5280112eb08"/>
    <x v="10"/>
    <x v="0"/>
    <x v="3"/>
    <x v="0"/>
    <n v="0"/>
    <n v="0"/>
    <n v="0"/>
    <n v="40759"/>
    <n v="11474375"/>
    <n v="0"/>
    <n v="0"/>
    <n v="0"/>
    <n v="0"/>
  </r>
  <r>
    <s v="88b4ba87-2b6a-47c4-a4f4-a5280112eb08"/>
    <x v="10"/>
    <x v="0"/>
    <x v="3"/>
    <x v="3"/>
    <n v="0"/>
    <n v="0"/>
    <n v="0"/>
    <n v="40759"/>
    <n v="11474375"/>
    <n v="0"/>
    <n v="0"/>
    <n v="0"/>
    <n v="0"/>
  </r>
  <r>
    <s v="88b4ba87-2b6a-47c4-a4f4-a5280112eb08"/>
    <x v="10"/>
    <x v="0"/>
    <x v="3"/>
    <x v="1"/>
    <n v="0"/>
    <n v="0"/>
    <n v="0"/>
    <n v="40759"/>
    <n v="11474375"/>
    <n v="0"/>
    <n v="0"/>
    <n v="0"/>
    <n v="0"/>
  </r>
  <r>
    <s v="88b4ba87-2b6a-47c4-a4f4-a5280112eb08"/>
    <x v="10"/>
    <x v="0"/>
    <x v="3"/>
    <x v="4"/>
    <n v="0"/>
    <n v="0"/>
    <n v="0"/>
    <n v="40759"/>
    <n v="11474375"/>
    <n v="0"/>
    <n v="0"/>
    <n v="0"/>
    <n v="0"/>
  </r>
  <r>
    <s v="88b4ba87-2b6a-47c4-a4f4-a5280112eb08"/>
    <x v="10"/>
    <x v="0"/>
    <x v="3"/>
    <x v="5"/>
    <n v="0"/>
    <n v="0"/>
    <n v="0"/>
    <n v="40759"/>
    <n v="11474375"/>
    <n v="0"/>
    <n v="0"/>
    <n v="0"/>
    <n v="0"/>
  </r>
  <r>
    <s v="88b4ba87-2b6a-47c4-a4f4-a5280112eb08"/>
    <x v="10"/>
    <x v="1"/>
    <x v="0"/>
    <x v="2"/>
    <n v="17"/>
    <n v="3"/>
    <n v="488"/>
    <n v="85738"/>
    <n v="19516197"/>
    <n v="0"/>
    <n v="0.2"/>
    <n v="28.7"/>
    <n v="162.69999999999999"/>
  </r>
  <r>
    <s v="88b4ba87-2b6a-47c4-a4f4-a5280112eb08"/>
    <x v="10"/>
    <x v="1"/>
    <x v="0"/>
    <x v="0"/>
    <n v="0"/>
    <n v="0"/>
    <n v="0"/>
    <n v="85738"/>
    <n v="19516197"/>
    <n v="0"/>
    <n v="0"/>
    <n v="0"/>
    <n v="0"/>
  </r>
  <r>
    <s v="88b4ba87-2b6a-47c4-a4f4-a5280112eb08"/>
    <x v="10"/>
    <x v="1"/>
    <x v="0"/>
    <x v="3"/>
    <n v="0"/>
    <n v="0"/>
    <n v="0"/>
    <n v="85738"/>
    <n v="19516197"/>
    <n v="0"/>
    <n v="0"/>
    <n v="0"/>
    <n v="0"/>
  </r>
  <r>
    <s v="88b4ba87-2b6a-47c4-a4f4-a5280112eb08"/>
    <x v="10"/>
    <x v="1"/>
    <x v="0"/>
    <x v="1"/>
    <n v="0"/>
    <n v="0"/>
    <n v="0"/>
    <n v="85738"/>
    <n v="19516197"/>
    <n v="0"/>
    <n v="0"/>
    <n v="0"/>
    <n v="0"/>
  </r>
  <r>
    <s v="88b4ba87-2b6a-47c4-a4f4-a5280112eb08"/>
    <x v="10"/>
    <x v="1"/>
    <x v="0"/>
    <x v="4"/>
    <n v="0"/>
    <n v="0"/>
    <n v="0"/>
    <n v="85738"/>
    <n v="19516197"/>
    <n v="0"/>
    <n v="0"/>
    <n v="0"/>
    <n v="0"/>
  </r>
  <r>
    <s v="88b4ba87-2b6a-47c4-a4f4-a5280112eb08"/>
    <x v="10"/>
    <x v="1"/>
    <x v="0"/>
    <x v="5"/>
    <n v="0"/>
    <n v="0"/>
    <n v="0"/>
    <n v="85738"/>
    <n v="19516197"/>
    <n v="0"/>
    <n v="0"/>
    <n v="0"/>
    <n v="0"/>
  </r>
  <r>
    <s v="88b4ba87-2b6a-47c4-a4f4-a5280112eb08"/>
    <x v="10"/>
    <x v="1"/>
    <x v="1"/>
    <x v="2"/>
    <n v="16"/>
    <n v="4"/>
    <n v="347"/>
    <n v="88342"/>
    <n v="18479175"/>
    <n v="0"/>
    <n v="0.2"/>
    <n v="21.7"/>
    <n v="86.8"/>
  </r>
  <r>
    <s v="88b4ba87-2b6a-47c4-a4f4-a5280112eb08"/>
    <x v="10"/>
    <x v="1"/>
    <x v="1"/>
    <x v="0"/>
    <n v="0"/>
    <n v="0"/>
    <n v="0"/>
    <n v="88342"/>
    <n v="18479175"/>
    <n v="0"/>
    <n v="0"/>
    <n v="0"/>
    <n v="0"/>
  </r>
  <r>
    <s v="88b4ba87-2b6a-47c4-a4f4-a5280112eb08"/>
    <x v="10"/>
    <x v="1"/>
    <x v="1"/>
    <x v="3"/>
    <n v="0"/>
    <n v="0"/>
    <n v="0"/>
    <n v="88342"/>
    <n v="18479175"/>
    <n v="0"/>
    <n v="0"/>
    <n v="0"/>
    <n v="0"/>
  </r>
  <r>
    <s v="88b4ba87-2b6a-47c4-a4f4-a5280112eb08"/>
    <x v="10"/>
    <x v="1"/>
    <x v="1"/>
    <x v="1"/>
    <n v="0"/>
    <n v="0"/>
    <n v="0"/>
    <n v="88342"/>
    <n v="18479175"/>
    <n v="0"/>
    <n v="0"/>
    <n v="0"/>
    <n v="0"/>
  </r>
  <r>
    <s v="88b4ba87-2b6a-47c4-a4f4-a5280112eb08"/>
    <x v="10"/>
    <x v="1"/>
    <x v="1"/>
    <x v="4"/>
    <n v="0"/>
    <n v="0"/>
    <n v="0"/>
    <n v="88342"/>
    <n v="18479175"/>
    <n v="0"/>
    <n v="0"/>
    <n v="0"/>
    <n v="0"/>
  </r>
  <r>
    <s v="88b4ba87-2b6a-47c4-a4f4-a5280112eb08"/>
    <x v="10"/>
    <x v="1"/>
    <x v="1"/>
    <x v="5"/>
    <n v="0"/>
    <n v="0"/>
    <n v="0"/>
    <n v="88342"/>
    <n v="18479175"/>
    <n v="0"/>
    <n v="0"/>
    <n v="0"/>
    <n v="0"/>
  </r>
  <r>
    <s v="88b4ba87-2b6a-47c4-a4f4-a5280112eb08"/>
    <x v="10"/>
    <x v="1"/>
    <x v="2"/>
    <x v="2"/>
    <n v="31"/>
    <n v="4"/>
    <n v="1007"/>
    <n v="95516"/>
    <n v="24630435"/>
    <n v="0"/>
    <n v="0.3"/>
    <n v="32.5"/>
    <n v="251.8"/>
  </r>
  <r>
    <s v="88b4ba87-2b6a-47c4-a4f4-a5280112eb08"/>
    <x v="10"/>
    <x v="1"/>
    <x v="2"/>
    <x v="0"/>
    <n v="0"/>
    <n v="0"/>
    <n v="0"/>
    <n v="95516"/>
    <n v="24630435"/>
    <n v="0"/>
    <n v="0"/>
    <n v="0"/>
    <n v="0"/>
  </r>
  <r>
    <s v="88b4ba87-2b6a-47c4-a4f4-a5280112eb08"/>
    <x v="10"/>
    <x v="1"/>
    <x v="2"/>
    <x v="3"/>
    <n v="0"/>
    <n v="0"/>
    <n v="0"/>
    <n v="95516"/>
    <n v="24630435"/>
    <n v="0"/>
    <n v="0"/>
    <n v="0"/>
    <n v="0"/>
  </r>
  <r>
    <s v="88b4ba87-2b6a-47c4-a4f4-a5280112eb08"/>
    <x v="10"/>
    <x v="1"/>
    <x v="2"/>
    <x v="1"/>
    <n v="0"/>
    <n v="0"/>
    <n v="0"/>
    <n v="95516"/>
    <n v="24630435"/>
    <n v="0"/>
    <n v="0"/>
    <n v="0"/>
    <n v="0"/>
  </r>
  <r>
    <s v="88b4ba87-2b6a-47c4-a4f4-a5280112eb08"/>
    <x v="10"/>
    <x v="1"/>
    <x v="2"/>
    <x v="4"/>
    <n v="0"/>
    <n v="0"/>
    <n v="0"/>
    <n v="95516"/>
    <n v="24630435"/>
    <n v="0"/>
    <n v="0"/>
    <n v="0"/>
    <n v="0"/>
  </r>
  <r>
    <s v="88b4ba87-2b6a-47c4-a4f4-a5280112eb08"/>
    <x v="10"/>
    <x v="1"/>
    <x v="2"/>
    <x v="5"/>
    <n v="0"/>
    <n v="0"/>
    <n v="0"/>
    <n v="95516"/>
    <n v="24630435"/>
    <n v="0"/>
    <n v="0"/>
    <n v="0"/>
    <n v="0"/>
  </r>
  <r>
    <s v="88b4ba87-2b6a-47c4-a4f4-a5280112eb08"/>
    <x v="10"/>
    <x v="1"/>
    <x v="3"/>
    <x v="2"/>
    <n v="0"/>
    <n v="0"/>
    <n v="0"/>
    <n v="32542"/>
    <n v="9141227"/>
    <n v="0"/>
    <n v="0"/>
    <n v="0"/>
    <n v="0"/>
  </r>
  <r>
    <s v="88b4ba87-2b6a-47c4-a4f4-a5280112eb08"/>
    <x v="10"/>
    <x v="1"/>
    <x v="3"/>
    <x v="0"/>
    <n v="0"/>
    <n v="0"/>
    <n v="0"/>
    <n v="32542"/>
    <n v="9141227"/>
    <n v="0"/>
    <n v="0"/>
    <n v="0"/>
    <n v="0"/>
  </r>
  <r>
    <s v="88b4ba87-2b6a-47c4-a4f4-a5280112eb08"/>
    <x v="10"/>
    <x v="1"/>
    <x v="3"/>
    <x v="3"/>
    <n v="0"/>
    <n v="0"/>
    <n v="0"/>
    <n v="32542"/>
    <n v="9141227"/>
    <n v="0"/>
    <n v="0"/>
    <n v="0"/>
    <n v="0"/>
  </r>
  <r>
    <s v="88b4ba87-2b6a-47c4-a4f4-a5280112eb08"/>
    <x v="10"/>
    <x v="1"/>
    <x v="3"/>
    <x v="1"/>
    <n v="0"/>
    <n v="0"/>
    <n v="0"/>
    <n v="32542"/>
    <n v="9141227"/>
    <n v="0"/>
    <n v="0"/>
    <n v="0"/>
    <n v="0"/>
  </r>
  <r>
    <s v="88b4ba87-2b6a-47c4-a4f4-a5280112eb08"/>
    <x v="10"/>
    <x v="1"/>
    <x v="3"/>
    <x v="4"/>
    <n v="0"/>
    <n v="0"/>
    <n v="0"/>
    <n v="32542"/>
    <n v="9141227"/>
    <n v="0"/>
    <n v="0"/>
    <n v="0"/>
    <n v="0"/>
  </r>
  <r>
    <s v="88b4ba87-2b6a-47c4-a4f4-a5280112eb08"/>
    <x v="10"/>
    <x v="1"/>
    <x v="3"/>
    <x v="5"/>
    <n v="0"/>
    <n v="0"/>
    <n v="0"/>
    <n v="32542"/>
    <n v="9141227"/>
    <n v="0"/>
    <n v="0"/>
    <n v="0"/>
    <n v="0"/>
  </r>
  <r>
    <s v="88b4ba87-2b6a-47c4-a4f4-a5280112eb08"/>
    <x v="11"/>
    <x v="0"/>
    <x v="0"/>
    <x v="2"/>
    <n v="7"/>
    <n v="1"/>
    <n v="178"/>
    <n v="80729"/>
    <n v="18373487"/>
    <n v="0"/>
    <n v="0.1"/>
    <n v="25.4"/>
    <n v="178"/>
  </r>
  <r>
    <s v="88b4ba87-2b6a-47c4-a4f4-a5280112eb08"/>
    <x v="11"/>
    <x v="0"/>
    <x v="0"/>
    <x v="0"/>
    <n v="0"/>
    <n v="0"/>
    <n v="0"/>
    <n v="80729"/>
    <n v="18373487"/>
    <n v="0"/>
    <n v="0"/>
    <n v="0"/>
    <n v="0"/>
  </r>
  <r>
    <s v="88b4ba87-2b6a-47c4-a4f4-a5280112eb08"/>
    <x v="11"/>
    <x v="0"/>
    <x v="0"/>
    <x v="3"/>
    <n v="0"/>
    <n v="0"/>
    <n v="0"/>
    <n v="80729"/>
    <n v="18373487"/>
    <n v="0"/>
    <n v="0"/>
    <n v="0"/>
    <n v="0"/>
  </r>
  <r>
    <s v="88b4ba87-2b6a-47c4-a4f4-a5280112eb08"/>
    <x v="11"/>
    <x v="0"/>
    <x v="0"/>
    <x v="1"/>
    <n v="0"/>
    <n v="0"/>
    <n v="0"/>
    <n v="80729"/>
    <n v="18373487"/>
    <n v="0"/>
    <n v="0"/>
    <n v="0"/>
    <n v="0"/>
  </r>
  <r>
    <s v="88b4ba87-2b6a-47c4-a4f4-a5280112eb08"/>
    <x v="11"/>
    <x v="0"/>
    <x v="0"/>
    <x v="4"/>
    <n v="0"/>
    <n v="0"/>
    <n v="0"/>
    <n v="80729"/>
    <n v="18373487"/>
    <n v="0"/>
    <n v="0"/>
    <n v="0"/>
    <n v="0"/>
  </r>
  <r>
    <s v="88b4ba87-2b6a-47c4-a4f4-a5280112eb08"/>
    <x v="11"/>
    <x v="0"/>
    <x v="0"/>
    <x v="5"/>
    <n v="0"/>
    <n v="0"/>
    <n v="0"/>
    <n v="80729"/>
    <n v="18373487"/>
    <n v="0"/>
    <n v="0"/>
    <n v="0"/>
    <n v="0"/>
  </r>
  <r>
    <s v="88b4ba87-2b6a-47c4-a4f4-a5280112eb08"/>
    <x v="11"/>
    <x v="0"/>
    <x v="1"/>
    <x v="2"/>
    <n v="48"/>
    <n v="10"/>
    <n v="1338"/>
    <n v="114774"/>
    <n v="23833374"/>
    <n v="0.1"/>
    <n v="0.4"/>
    <n v="27.9"/>
    <n v="133.80000000000001"/>
  </r>
  <r>
    <s v="88b4ba87-2b6a-47c4-a4f4-a5280112eb08"/>
    <x v="11"/>
    <x v="0"/>
    <x v="1"/>
    <x v="0"/>
    <n v="0"/>
    <n v="0"/>
    <n v="0"/>
    <n v="114774"/>
    <n v="23833374"/>
    <n v="0"/>
    <n v="0"/>
    <n v="0"/>
    <n v="0"/>
  </r>
  <r>
    <s v="88b4ba87-2b6a-47c4-a4f4-a5280112eb08"/>
    <x v="11"/>
    <x v="0"/>
    <x v="1"/>
    <x v="3"/>
    <n v="0"/>
    <n v="0"/>
    <n v="0"/>
    <n v="114774"/>
    <n v="23833374"/>
    <n v="0"/>
    <n v="0"/>
    <n v="0"/>
    <n v="0"/>
  </r>
  <r>
    <s v="88b4ba87-2b6a-47c4-a4f4-a5280112eb08"/>
    <x v="11"/>
    <x v="0"/>
    <x v="1"/>
    <x v="1"/>
    <n v="0"/>
    <n v="0"/>
    <n v="0"/>
    <n v="114774"/>
    <n v="23833374"/>
    <n v="0"/>
    <n v="0"/>
    <n v="0"/>
    <n v="0"/>
  </r>
  <r>
    <s v="88b4ba87-2b6a-47c4-a4f4-a5280112eb08"/>
    <x v="11"/>
    <x v="0"/>
    <x v="1"/>
    <x v="4"/>
    <n v="0"/>
    <n v="0"/>
    <n v="0"/>
    <n v="114774"/>
    <n v="23833374"/>
    <n v="0"/>
    <n v="0"/>
    <n v="0"/>
    <n v="0"/>
  </r>
  <r>
    <s v="88b4ba87-2b6a-47c4-a4f4-a5280112eb08"/>
    <x v="11"/>
    <x v="0"/>
    <x v="1"/>
    <x v="5"/>
    <n v="0"/>
    <n v="0"/>
    <n v="0"/>
    <n v="114774"/>
    <n v="23833374"/>
    <n v="0"/>
    <n v="0"/>
    <n v="0"/>
    <n v="0"/>
  </r>
  <r>
    <s v="88b4ba87-2b6a-47c4-a4f4-a5280112eb08"/>
    <x v="11"/>
    <x v="0"/>
    <x v="2"/>
    <x v="2"/>
    <n v="77"/>
    <n v="14"/>
    <n v="2146"/>
    <n v="118748"/>
    <n v="29889436"/>
    <n v="0.1"/>
    <n v="0.6"/>
    <n v="27.9"/>
    <n v="153.30000000000001"/>
  </r>
  <r>
    <s v="88b4ba87-2b6a-47c4-a4f4-a5280112eb08"/>
    <x v="11"/>
    <x v="0"/>
    <x v="2"/>
    <x v="0"/>
    <n v="0"/>
    <n v="0"/>
    <n v="0"/>
    <n v="118748"/>
    <n v="29889436"/>
    <n v="0"/>
    <n v="0"/>
    <n v="0"/>
    <n v="0"/>
  </r>
  <r>
    <s v="88b4ba87-2b6a-47c4-a4f4-a5280112eb08"/>
    <x v="11"/>
    <x v="0"/>
    <x v="2"/>
    <x v="3"/>
    <n v="0"/>
    <n v="0"/>
    <n v="0"/>
    <n v="118748"/>
    <n v="29889436"/>
    <n v="0"/>
    <n v="0"/>
    <n v="0"/>
    <n v="0"/>
  </r>
  <r>
    <s v="88b4ba87-2b6a-47c4-a4f4-a5280112eb08"/>
    <x v="11"/>
    <x v="0"/>
    <x v="2"/>
    <x v="1"/>
    <n v="0"/>
    <n v="0"/>
    <n v="0"/>
    <n v="118748"/>
    <n v="29889436"/>
    <n v="0"/>
    <n v="0"/>
    <n v="0"/>
    <n v="0"/>
  </r>
  <r>
    <s v="88b4ba87-2b6a-47c4-a4f4-a5280112eb08"/>
    <x v="11"/>
    <x v="0"/>
    <x v="2"/>
    <x v="4"/>
    <n v="0"/>
    <n v="0"/>
    <n v="0"/>
    <n v="118748"/>
    <n v="29889436"/>
    <n v="0"/>
    <n v="0"/>
    <n v="0"/>
    <n v="0"/>
  </r>
  <r>
    <s v="88b4ba87-2b6a-47c4-a4f4-a5280112eb08"/>
    <x v="11"/>
    <x v="0"/>
    <x v="2"/>
    <x v="5"/>
    <n v="0"/>
    <n v="0"/>
    <n v="0"/>
    <n v="118748"/>
    <n v="29889436"/>
    <n v="0"/>
    <n v="0"/>
    <n v="0"/>
    <n v="0"/>
  </r>
  <r>
    <s v="88b4ba87-2b6a-47c4-a4f4-a5280112eb08"/>
    <x v="11"/>
    <x v="0"/>
    <x v="3"/>
    <x v="2"/>
    <n v="0"/>
    <n v="0"/>
    <n v="0"/>
    <n v="46588"/>
    <n v="12641608"/>
    <n v="0"/>
    <n v="0"/>
    <n v="0"/>
    <n v="0"/>
  </r>
  <r>
    <s v="88b4ba87-2b6a-47c4-a4f4-a5280112eb08"/>
    <x v="11"/>
    <x v="0"/>
    <x v="3"/>
    <x v="0"/>
    <n v="0"/>
    <n v="0"/>
    <n v="0"/>
    <n v="46588"/>
    <n v="12641608"/>
    <n v="0"/>
    <n v="0"/>
    <n v="0"/>
    <n v="0"/>
  </r>
  <r>
    <s v="88b4ba87-2b6a-47c4-a4f4-a5280112eb08"/>
    <x v="11"/>
    <x v="0"/>
    <x v="3"/>
    <x v="3"/>
    <n v="0"/>
    <n v="0"/>
    <n v="0"/>
    <n v="46588"/>
    <n v="12641608"/>
    <n v="0"/>
    <n v="0"/>
    <n v="0"/>
    <n v="0"/>
  </r>
  <r>
    <s v="88b4ba87-2b6a-47c4-a4f4-a5280112eb08"/>
    <x v="11"/>
    <x v="0"/>
    <x v="3"/>
    <x v="1"/>
    <n v="0"/>
    <n v="0"/>
    <n v="0"/>
    <n v="46588"/>
    <n v="12641608"/>
    <n v="0"/>
    <n v="0"/>
    <n v="0"/>
    <n v="0"/>
  </r>
  <r>
    <s v="88b4ba87-2b6a-47c4-a4f4-a5280112eb08"/>
    <x v="11"/>
    <x v="0"/>
    <x v="3"/>
    <x v="4"/>
    <n v="0"/>
    <n v="0"/>
    <n v="0"/>
    <n v="46588"/>
    <n v="12641608"/>
    <n v="0"/>
    <n v="0"/>
    <n v="0"/>
    <n v="0"/>
  </r>
  <r>
    <s v="88b4ba87-2b6a-47c4-a4f4-a5280112eb08"/>
    <x v="11"/>
    <x v="0"/>
    <x v="3"/>
    <x v="5"/>
    <n v="0"/>
    <n v="0"/>
    <n v="0"/>
    <n v="46588"/>
    <n v="12641608"/>
    <n v="0"/>
    <n v="0"/>
    <n v="0"/>
    <n v="0"/>
  </r>
  <r>
    <s v="88b4ba87-2b6a-47c4-a4f4-a5280112eb08"/>
    <x v="11"/>
    <x v="1"/>
    <x v="0"/>
    <x v="2"/>
    <n v="12"/>
    <n v="1"/>
    <n v="338"/>
    <n v="84136"/>
    <n v="19314456"/>
    <n v="0"/>
    <n v="0.1"/>
    <n v="28.2"/>
    <n v="338"/>
  </r>
  <r>
    <s v="88b4ba87-2b6a-47c4-a4f4-a5280112eb08"/>
    <x v="11"/>
    <x v="1"/>
    <x v="0"/>
    <x v="0"/>
    <n v="0"/>
    <n v="0"/>
    <n v="0"/>
    <n v="84136"/>
    <n v="19314456"/>
    <n v="0"/>
    <n v="0"/>
    <n v="0"/>
    <n v="0"/>
  </r>
  <r>
    <s v="88b4ba87-2b6a-47c4-a4f4-a5280112eb08"/>
    <x v="11"/>
    <x v="1"/>
    <x v="0"/>
    <x v="3"/>
    <n v="0"/>
    <n v="0"/>
    <n v="0"/>
    <n v="84136"/>
    <n v="19314456"/>
    <n v="0"/>
    <n v="0"/>
    <n v="0"/>
    <n v="0"/>
  </r>
  <r>
    <s v="88b4ba87-2b6a-47c4-a4f4-a5280112eb08"/>
    <x v="11"/>
    <x v="1"/>
    <x v="0"/>
    <x v="1"/>
    <n v="0"/>
    <n v="0"/>
    <n v="0"/>
    <n v="84136"/>
    <n v="19314456"/>
    <n v="0"/>
    <n v="0"/>
    <n v="0"/>
    <n v="0"/>
  </r>
  <r>
    <s v="88b4ba87-2b6a-47c4-a4f4-a5280112eb08"/>
    <x v="11"/>
    <x v="1"/>
    <x v="0"/>
    <x v="4"/>
    <n v="0"/>
    <n v="0"/>
    <n v="0"/>
    <n v="84136"/>
    <n v="19314456"/>
    <n v="0"/>
    <n v="0"/>
    <n v="0"/>
    <n v="0"/>
  </r>
  <r>
    <s v="88b4ba87-2b6a-47c4-a4f4-a5280112eb08"/>
    <x v="11"/>
    <x v="1"/>
    <x v="0"/>
    <x v="5"/>
    <n v="0"/>
    <n v="0"/>
    <n v="0"/>
    <n v="84136"/>
    <n v="19314456"/>
    <n v="0"/>
    <n v="0"/>
    <n v="0"/>
    <n v="0"/>
  </r>
  <r>
    <s v="88b4ba87-2b6a-47c4-a4f4-a5280112eb08"/>
    <x v="11"/>
    <x v="1"/>
    <x v="1"/>
    <x v="2"/>
    <n v="29"/>
    <n v="5"/>
    <n v="652"/>
    <n v="90615"/>
    <n v="19664703"/>
    <n v="0.1"/>
    <n v="0.3"/>
    <n v="22.5"/>
    <n v="130.4"/>
  </r>
  <r>
    <s v="88b4ba87-2b6a-47c4-a4f4-a5280112eb08"/>
    <x v="11"/>
    <x v="1"/>
    <x v="1"/>
    <x v="0"/>
    <n v="0"/>
    <n v="0"/>
    <n v="0"/>
    <n v="90615"/>
    <n v="19664703"/>
    <n v="0"/>
    <n v="0"/>
    <n v="0"/>
    <n v="0"/>
  </r>
  <r>
    <s v="88b4ba87-2b6a-47c4-a4f4-a5280112eb08"/>
    <x v="11"/>
    <x v="1"/>
    <x v="1"/>
    <x v="3"/>
    <n v="0"/>
    <n v="0"/>
    <n v="0"/>
    <n v="90615"/>
    <n v="19664703"/>
    <n v="0"/>
    <n v="0"/>
    <n v="0"/>
    <n v="0"/>
  </r>
  <r>
    <s v="88b4ba87-2b6a-47c4-a4f4-a5280112eb08"/>
    <x v="11"/>
    <x v="1"/>
    <x v="1"/>
    <x v="1"/>
    <n v="0"/>
    <n v="0"/>
    <n v="0"/>
    <n v="90615"/>
    <n v="19664703"/>
    <n v="0"/>
    <n v="0"/>
    <n v="0"/>
    <n v="0"/>
  </r>
  <r>
    <s v="88b4ba87-2b6a-47c4-a4f4-a5280112eb08"/>
    <x v="11"/>
    <x v="1"/>
    <x v="1"/>
    <x v="4"/>
    <n v="0"/>
    <n v="0"/>
    <n v="0"/>
    <n v="90615"/>
    <n v="19664703"/>
    <n v="0"/>
    <n v="0"/>
    <n v="0"/>
    <n v="0"/>
  </r>
  <r>
    <s v="88b4ba87-2b6a-47c4-a4f4-a5280112eb08"/>
    <x v="11"/>
    <x v="1"/>
    <x v="1"/>
    <x v="5"/>
    <n v="0"/>
    <n v="0"/>
    <n v="0"/>
    <n v="90615"/>
    <n v="19664703"/>
    <n v="0"/>
    <n v="0"/>
    <n v="0"/>
    <n v="0"/>
  </r>
  <r>
    <s v="88b4ba87-2b6a-47c4-a4f4-a5280112eb08"/>
    <x v="11"/>
    <x v="1"/>
    <x v="2"/>
    <x v="2"/>
    <n v="10"/>
    <n v="4"/>
    <n v="352"/>
    <n v="94020"/>
    <n v="24459019"/>
    <n v="0"/>
    <n v="0.1"/>
    <n v="35.200000000000003"/>
    <n v="88"/>
  </r>
  <r>
    <s v="88b4ba87-2b6a-47c4-a4f4-a5280112eb08"/>
    <x v="11"/>
    <x v="1"/>
    <x v="2"/>
    <x v="0"/>
    <n v="0"/>
    <n v="0"/>
    <n v="0"/>
    <n v="94020"/>
    <n v="24459019"/>
    <n v="0"/>
    <n v="0"/>
    <n v="0"/>
    <n v="0"/>
  </r>
  <r>
    <s v="88b4ba87-2b6a-47c4-a4f4-a5280112eb08"/>
    <x v="11"/>
    <x v="1"/>
    <x v="2"/>
    <x v="3"/>
    <n v="0"/>
    <n v="0"/>
    <n v="0"/>
    <n v="94020"/>
    <n v="24459019"/>
    <n v="0"/>
    <n v="0"/>
    <n v="0"/>
    <n v="0"/>
  </r>
  <r>
    <s v="88b4ba87-2b6a-47c4-a4f4-a5280112eb08"/>
    <x v="11"/>
    <x v="1"/>
    <x v="2"/>
    <x v="1"/>
    <n v="0"/>
    <n v="0"/>
    <n v="0"/>
    <n v="94020"/>
    <n v="24459019"/>
    <n v="0"/>
    <n v="0"/>
    <n v="0"/>
    <n v="0"/>
  </r>
  <r>
    <s v="88b4ba87-2b6a-47c4-a4f4-a5280112eb08"/>
    <x v="11"/>
    <x v="1"/>
    <x v="2"/>
    <x v="4"/>
    <n v="0"/>
    <n v="0"/>
    <n v="0"/>
    <n v="94020"/>
    <n v="24459019"/>
    <n v="0"/>
    <n v="0"/>
    <n v="0"/>
    <n v="0"/>
  </r>
  <r>
    <s v="88b4ba87-2b6a-47c4-a4f4-a5280112eb08"/>
    <x v="11"/>
    <x v="1"/>
    <x v="2"/>
    <x v="5"/>
    <n v="15"/>
    <n v="1"/>
    <n v="450"/>
    <n v="94020"/>
    <n v="24459019"/>
    <n v="0"/>
    <n v="0.2"/>
    <n v="30"/>
    <n v="450"/>
  </r>
  <r>
    <s v="88b4ba87-2b6a-47c4-a4f4-a5280112eb08"/>
    <x v="11"/>
    <x v="1"/>
    <x v="3"/>
    <x v="2"/>
    <n v="0"/>
    <n v="0"/>
    <n v="0"/>
    <n v="37296"/>
    <n v="10252058"/>
    <n v="0"/>
    <n v="0"/>
    <n v="0"/>
    <n v="0"/>
  </r>
  <r>
    <s v="88b4ba87-2b6a-47c4-a4f4-a5280112eb08"/>
    <x v="11"/>
    <x v="1"/>
    <x v="3"/>
    <x v="0"/>
    <n v="0"/>
    <n v="0"/>
    <n v="0"/>
    <n v="37296"/>
    <n v="10252058"/>
    <n v="0"/>
    <n v="0"/>
    <n v="0"/>
    <n v="0"/>
  </r>
  <r>
    <s v="88b4ba87-2b6a-47c4-a4f4-a5280112eb08"/>
    <x v="11"/>
    <x v="1"/>
    <x v="3"/>
    <x v="3"/>
    <n v="0"/>
    <n v="0"/>
    <n v="0"/>
    <n v="37296"/>
    <n v="10252058"/>
    <n v="0"/>
    <n v="0"/>
    <n v="0"/>
    <n v="0"/>
  </r>
  <r>
    <s v="88b4ba87-2b6a-47c4-a4f4-a5280112eb08"/>
    <x v="11"/>
    <x v="1"/>
    <x v="3"/>
    <x v="1"/>
    <n v="0"/>
    <n v="0"/>
    <n v="0"/>
    <n v="37296"/>
    <n v="10252058"/>
    <n v="0"/>
    <n v="0"/>
    <n v="0"/>
    <n v="0"/>
  </r>
  <r>
    <s v="88b4ba87-2b6a-47c4-a4f4-a5280112eb08"/>
    <x v="11"/>
    <x v="1"/>
    <x v="3"/>
    <x v="4"/>
    <n v="0"/>
    <n v="0"/>
    <n v="0"/>
    <n v="37296"/>
    <n v="10252058"/>
    <n v="0"/>
    <n v="0"/>
    <n v="0"/>
    <n v="0"/>
  </r>
  <r>
    <s v="88b4ba87-2b6a-47c4-a4f4-a5280112eb08"/>
    <x v="11"/>
    <x v="1"/>
    <x v="3"/>
    <x v="5"/>
    <n v="0"/>
    <n v="0"/>
    <n v="0"/>
    <n v="37296"/>
    <n v="10252058"/>
    <n v="0"/>
    <n v="0"/>
    <n v="0"/>
    <n v="0"/>
  </r>
  <r>
    <s v="88b4ba87-2b6a-47c4-a4f4-a5280112eb08"/>
    <x v="12"/>
    <x v="0"/>
    <x v="0"/>
    <x v="2"/>
    <n v="0"/>
    <n v="0"/>
    <n v="0"/>
    <n v="74501"/>
    <n v="16621133"/>
    <n v="0"/>
    <n v="0"/>
    <n v="0"/>
    <n v="0"/>
  </r>
  <r>
    <s v="88b4ba87-2b6a-47c4-a4f4-a5280112eb08"/>
    <x v="12"/>
    <x v="0"/>
    <x v="0"/>
    <x v="0"/>
    <n v="0"/>
    <n v="0"/>
    <n v="0"/>
    <n v="74501"/>
    <n v="16621133"/>
    <n v="0"/>
    <n v="0"/>
    <n v="0"/>
    <n v="0"/>
  </r>
  <r>
    <s v="88b4ba87-2b6a-47c4-a4f4-a5280112eb08"/>
    <x v="12"/>
    <x v="0"/>
    <x v="0"/>
    <x v="3"/>
    <n v="0"/>
    <n v="0"/>
    <n v="0"/>
    <n v="74501"/>
    <n v="16621133"/>
    <n v="0"/>
    <n v="0"/>
    <n v="0"/>
    <n v="0"/>
  </r>
  <r>
    <s v="88b4ba87-2b6a-47c4-a4f4-a5280112eb08"/>
    <x v="12"/>
    <x v="0"/>
    <x v="0"/>
    <x v="1"/>
    <n v="0"/>
    <n v="0"/>
    <n v="0"/>
    <n v="74501"/>
    <n v="16621133"/>
    <n v="0"/>
    <n v="0"/>
    <n v="0"/>
    <n v="0"/>
  </r>
  <r>
    <s v="88b4ba87-2b6a-47c4-a4f4-a5280112eb08"/>
    <x v="12"/>
    <x v="0"/>
    <x v="0"/>
    <x v="4"/>
    <n v="0"/>
    <n v="0"/>
    <n v="0"/>
    <n v="74501"/>
    <n v="16621133"/>
    <n v="0"/>
    <n v="0"/>
    <n v="0"/>
    <n v="0"/>
  </r>
  <r>
    <s v="88b4ba87-2b6a-47c4-a4f4-a5280112eb08"/>
    <x v="12"/>
    <x v="0"/>
    <x v="0"/>
    <x v="5"/>
    <n v="0"/>
    <n v="0"/>
    <n v="0"/>
    <n v="74501"/>
    <n v="16621133"/>
    <n v="0"/>
    <n v="0"/>
    <n v="0"/>
    <n v="0"/>
  </r>
  <r>
    <s v="88b4ba87-2b6a-47c4-a4f4-a5280112eb08"/>
    <x v="12"/>
    <x v="0"/>
    <x v="1"/>
    <x v="2"/>
    <n v="66"/>
    <n v="10"/>
    <n v="1800"/>
    <n v="110713"/>
    <n v="23386260"/>
    <n v="0.1"/>
    <n v="0.6"/>
    <n v="27.3"/>
    <n v="180"/>
  </r>
  <r>
    <s v="88b4ba87-2b6a-47c4-a4f4-a5280112eb08"/>
    <x v="12"/>
    <x v="0"/>
    <x v="1"/>
    <x v="0"/>
    <n v="0"/>
    <n v="0"/>
    <n v="0"/>
    <n v="110713"/>
    <n v="23386260"/>
    <n v="0"/>
    <n v="0"/>
    <n v="0"/>
    <n v="0"/>
  </r>
  <r>
    <s v="88b4ba87-2b6a-47c4-a4f4-a5280112eb08"/>
    <x v="12"/>
    <x v="0"/>
    <x v="1"/>
    <x v="3"/>
    <n v="0"/>
    <n v="0"/>
    <n v="0"/>
    <n v="110713"/>
    <n v="23386260"/>
    <n v="0"/>
    <n v="0"/>
    <n v="0"/>
    <n v="0"/>
  </r>
  <r>
    <s v="88b4ba87-2b6a-47c4-a4f4-a5280112eb08"/>
    <x v="12"/>
    <x v="0"/>
    <x v="1"/>
    <x v="1"/>
    <n v="0"/>
    <n v="0"/>
    <n v="0"/>
    <n v="110713"/>
    <n v="23386260"/>
    <n v="0"/>
    <n v="0"/>
    <n v="0"/>
    <n v="0"/>
  </r>
  <r>
    <s v="88b4ba87-2b6a-47c4-a4f4-a5280112eb08"/>
    <x v="12"/>
    <x v="0"/>
    <x v="1"/>
    <x v="4"/>
    <n v="0"/>
    <n v="0"/>
    <n v="0"/>
    <n v="110713"/>
    <n v="23386260"/>
    <n v="0"/>
    <n v="0"/>
    <n v="0"/>
    <n v="0"/>
  </r>
  <r>
    <s v="88b4ba87-2b6a-47c4-a4f4-a5280112eb08"/>
    <x v="12"/>
    <x v="0"/>
    <x v="1"/>
    <x v="5"/>
    <n v="0"/>
    <n v="0"/>
    <n v="0"/>
    <n v="110713"/>
    <n v="23386260"/>
    <n v="0"/>
    <n v="0"/>
    <n v="0"/>
    <n v="0"/>
  </r>
  <r>
    <s v="88b4ba87-2b6a-47c4-a4f4-a5280112eb08"/>
    <x v="12"/>
    <x v="0"/>
    <x v="2"/>
    <x v="2"/>
    <n v="141"/>
    <n v="22"/>
    <n v="4004"/>
    <n v="113932"/>
    <n v="28846813"/>
    <n v="0.2"/>
    <n v="1.2"/>
    <n v="28.4"/>
    <n v="182"/>
  </r>
  <r>
    <s v="88b4ba87-2b6a-47c4-a4f4-a5280112eb08"/>
    <x v="12"/>
    <x v="0"/>
    <x v="2"/>
    <x v="0"/>
    <n v="0"/>
    <n v="0"/>
    <n v="0"/>
    <n v="113932"/>
    <n v="28846813"/>
    <n v="0"/>
    <n v="0"/>
    <n v="0"/>
    <n v="0"/>
  </r>
  <r>
    <s v="88b4ba87-2b6a-47c4-a4f4-a5280112eb08"/>
    <x v="12"/>
    <x v="0"/>
    <x v="2"/>
    <x v="3"/>
    <n v="0"/>
    <n v="0"/>
    <n v="0"/>
    <n v="113932"/>
    <n v="28846813"/>
    <n v="0"/>
    <n v="0"/>
    <n v="0"/>
    <n v="0"/>
  </r>
  <r>
    <s v="88b4ba87-2b6a-47c4-a4f4-a5280112eb08"/>
    <x v="12"/>
    <x v="0"/>
    <x v="2"/>
    <x v="1"/>
    <n v="0"/>
    <n v="0"/>
    <n v="0"/>
    <n v="113932"/>
    <n v="28846813"/>
    <n v="0"/>
    <n v="0"/>
    <n v="0"/>
    <n v="0"/>
  </r>
  <r>
    <s v="88b4ba87-2b6a-47c4-a4f4-a5280112eb08"/>
    <x v="12"/>
    <x v="0"/>
    <x v="2"/>
    <x v="4"/>
    <n v="0"/>
    <n v="0"/>
    <n v="0"/>
    <n v="113932"/>
    <n v="28846813"/>
    <n v="0"/>
    <n v="0"/>
    <n v="0"/>
    <n v="0"/>
  </r>
  <r>
    <s v="88b4ba87-2b6a-47c4-a4f4-a5280112eb08"/>
    <x v="12"/>
    <x v="0"/>
    <x v="2"/>
    <x v="5"/>
    <n v="8"/>
    <n v="2"/>
    <n v="204"/>
    <n v="113932"/>
    <n v="28846813"/>
    <n v="0"/>
    <n v="0.1"/>
    <n v="25.5"/>
    <n v="102"/>
  </r>
  <r>
    <s v="88b4ba87-2b6a-47c4-a4f4-a5280112eb08"/>
    <x v="12"/>
    <x v="0"/>
    <x v="3"/>
    <x v="2"/>
    <n v="7"/>
    <n v="1"/>
    <n v="196"/>
    <n v="52398"/>
    <n v="14350847"/>
    <n v="0"/>
    <n v="0.1"/>
    <n v="28"/>
    <n v="196"/>
  </r>
  <r>
    <s v="88b4ba87-2b6a-47c4-a4f4-a5280112eb08"/>
    <x v="12"/>
    <x v="0"/>
    <x v="3"/>
    <x v="0"/>
    <n v="0"/>
    <n v="0"/>
    <n v="0"/>
    <n v="52398"/>
    <n v="14350847"/>
    <n v="0"/>
    <n v="0"/>
    <n v="0"/>
    <n v="0"/>
  </r>
  <r>
    <s v="88b4ba87-2b6a-47c4-a4f4-a5280112eb08"/>
    <x v="12"/>
    <x v="0"/>
    <x v="3"/>
    <x v="3"/>
    <n v="0"/>
    <n v="0"/>
    <n v="0"/>
    <n v="52398"/>
    <n v="14350847"/>
    <n v="0"/>
    <n v="0"/>
    <n v="0"/>
    <n v="0"/>
  </r>
  <r>
    <s v="88b4ba87-2b6a-47c4-a4f4-a5280112eb08"/>
    <x v="12"/>
    <x v="0"/>
    <x v="3"/>
    <x v="1"/>
    <n v="0"/>
    <n v="0"/>
    <n v="0"/>
    <n v="52398"/>
    <n v="14350847"/>
    <n v="0"/>
    <n v="0"/>
    <n v="0"/>
    <n v="0"/>
  </r>
  <r>
    <s v="88b4ba87-2b6a-47c4-a4f4-a5280112eb08"/>
    <x v="12"/>
    <x v="0"/>
    <x v="3"/>
    <x v="4"/>
    <n v="0"/>
    <n v="0"/>
    <n v="0"/>
    <n v="52398"/>
    <n v="14350847"/>
    <n v="0"/>
    <n v="0"/>
    <n v="0"/>
    <n v="0"/>
  </r>
  <r>
    <s v="88b4ba87-2b6a-47c4-a4f4-a5280112eb08"/>
    <x v="12"/>
    <x v="0"/>
    <x v="3"/>
    <x v="5"/>
    <n v="0"/>
    <n v="0"/>
    <n v="0"/>
    <n v="52398"/>
    <n v="14350847"/>
    <n v="0"/>
    <n v="0"/>
    <n v="0"/>
    <n v="0"/>
  </r>
  <r>
    <s v="88b4ba87-2b6a-47c4-a4f4-a5280112eb08"/>
    <x v="12"/>
    <x v="1"/>
    <x v="0"/>
    <x v="2"/>
    <n v="12"/>
    <n v="3"/>
    <n v="338"/>
    <n v="77834"/>
    <n v="17467070"/>
    <n v="0"/>
    <n v="0.2"/>
    <n v="28.2"/>
    <n v="112.7"/>
  </r>
  <r>
    <s v="88b4ba87-2b6a-47c4-a4f4-a5280112eb08"/>
    <x v="12"/>
    <x v="1"/>
    <x v="0"/>
    <x v="0"/>
    <n v="0"/>
    <n v="0"/>
    <n v="0"/>
    <n v="77834"/>
    <n v="17467070"/>
    <n v="0"/>
    <n v="0"/>
    <n v="0"/>
    <n v="0"/>
  </r>
  <r>
    <s v="88b4ba87-2b6a-47c4-a4f4-a5280112eb08"/>
    <x v="12"/>
    <x v="1"/>
    <x v="0"/>
    <x v="3"/>
    <n v="0"/>
    <n v="0"/>
    <n v="0"/>
    <n v="77834"/>
    <n v="17467070"/>
    <n v="0"/>
    <n v="0"/>
    <n v="0"/>
    <n v="0"/>
  </r>
  <r>
    <s v="88b4ba87-2b6a-47c4-a4f4-a5280112eb08"/>
    <x v="12"/>
    <x v="1"/>
    <x v="0"/>
    <x v="1"/>
    <n v="0"/>
    <n v="0"/>
    <n v="0"/>
    <n v="77834"/>
    <n v="17467070"/>
    <n v="0"/>
    <n v="0"/>
    <n v="0"/>
    <n v="0"/>
  </r>
  <r>
    <s v="88b4ba87-2b6a-47c4-a4f4-a5280112eb08"/>
    <x v="12"/>
    <x v="1"/>
    <x v="0"/>
    <x v="4"/>
    <n v="0"/>
    <n v="0"/>
    <n v="0"/>
    <n v="77834"/>
    <n v="17467070"/>
    <n v="0"/>
    <n v="0"/>
    <n v="0"/>
    <n v="0"/>
  </r>
  <r>
    <s v="88b4ba87-2b6a-47c4-a4f4-a5280112eb08"/>
    <x v="12"/>
    <x v="1"/>
    <x v="0"/>
    <x v="5"/>
    <n v="0"/>
    <n v="0"/>
    <n v="0"/>
    <n v="77834"/>
    <n v="17467070"/>
    <n v="0"/>
    <n v="0"/>
    <n v="0"/>
    <n v="0"/>
  </r>
  <r>
    <s v="88b4ba87-2b6a-47c4-a4f4-a5280112eb08"/>
    <x v="12"/>
    <x v="1"/>
    <x v="1"/>
    <x v="2"/>
    <n v="7"/>
    <n v="3"/>
    <n v="208"/>
    <n v="88286"/>
    <n v="19248399"/>
    <n v="0"/>
    <n v="0.1"/>
    <n v="29.7"/>
    <n v="69.3"/>
  </r>
  <r>
    <s v="88b4ba87-2b6a-47c4-a4f4-a5280112eb08"/>
    <x v="12"/>
    <x v="1"/>
    <x v="1"/>
    <x v="0"/>
    <n v="0"/>
    <n v="0"/>
    <n v="0"/>
    <n v="88286"/>
    <n v="19248399"/>
    <n v="0"/>
    <n v="0"/>
    <n v="0"/>
    <n v="0"/>
  </r>
  <r>
    <s v="88b4ba87-2b6a-47c4-a4f4-a5280112eb08"/>
    <x v="12"/>
    <x v="1"/>
    <x v="1"/>
    <x v="3"/>
    <n v="0"/>
    <n v="0"/>
    <n v="0"/>
    <n v="88286"/>
    <n v="19248399"/>
    <n v="0"/>
    <n v="0"/>
    <n v="0"/>
    <n v="0"/>
  </r>
  <r>
    <s v="88b4ba87-2b6a-47c4-a4f4-a5280112eb08"/>
    <x v="12"/>
    <x v="1"/>
    <x v="1"/>
    <x v="1"/>
    <n v="0"/>
    <n v="0"/>
    <n v="0"/>
    <n v="88286"/>
    <n v="19248399"/>
    <n v="0"/>
    <n v="0"/>
    <n v="0"/>
    <n v="0"/>
  </r>
  <r>
    <s v="88b4ba87-2b6a-47c4-a4f4-a5280112eb08"/>
    <x v="12"/>
    <x v="1"/>
    <x v="1"/>
    <x v="4"/>
    <n v="0"/>
    <n v="0"/>
    <n v="0"/>
    <n v="88286"/>
    <n v="19248399"/>
    <n v="0"/>
    <n v="0"/>
    <n v="0"/>
    <n v="0"/>
  </r>
  <r>
    <s v="88b4ba87-2b6a-47c4-a4f4-a5280112eb08"/>
    <x v="12"/>
    <x v="1"/>
    <x v="1"/>
    <x v="5"/>
    <n v="4"/>
    <n v="1"/>
    <n v="120"/>
    <n v="88286"/>
    <n v="19248399"/>
    <n v="0"/>
    <n v="0"/>
    <n v="30"/>
    <n v="120"/>
  </r>
  <r>
    <s v="88b4ba87-2b6a-47c4-a4f4-a5280112eb08"/>
    <x v="12"/>
    <x v="1"/>
    <x v="2"/>
    <x v="2"/>
    <n v="16"/>
    <n v="5"/>
    <n v="450"/>
    <n v="89680"/>
    <n v="22909235"/>
    <n v="0.1"/>
    <n v="0.2"/>
    <n v="28.1"/>
    <n v="90"/>
  </r>
  <r>
    <s v="88b4ba87-2b6a-47c4-a4f4-a5280112eb08"/>
    <x v="12"/>
    <x v="1"/>
    <x v="2"/>
    <x v="0"/>
    <n v="0"/>
    <n v="0"/>
    <n v="0"/>
    <n v="89680"/>
    <n v="22909235"/>
    <n v="0"/>
    <n v="0"/>
    <n v="0"/>
    <n v="0"/>
  </r>
  <r>
    <s v="88b4ba87-2b6a-47c4-a4f4-a5280112eb08"/>
    <x v="12"/>
    <x v="1"/>
    <x v="2"/>
    <x v="3"/>
    <n v="0"/>
    <n v="0"/>
    <n v="0"/>
    <n v="89680"/>
    <n v="22909235"/>
    <n v="0"/>
    <n v="0"/>
    <n v="0"/>
    <n v="0"/>
  </r>
  <r>
    <s v="88b4ba87-2b6a-47c4-a4f4-a5280112eb08"/>
    <x v="12"/>
    <x v="1"/>
    <x v="2"/>
    <x v="1"/>
    <n v="0"/>
    <n v="0"/>
    <n v="0"/>
    <n v="89680"/>
    <n v="22909235"/>
    <n v="0"/>
    <n v="0"/>
    <n v="0"/>
    <n v="0"/>
  </r>
  <r>
    <s v="88b4ba87-2b6a-47c4-a4f4-a5280112eb08"/>
    <x v="12"/>
    <x v="1"/>
    <x v="2"/>
    <x v="4"/>
    <n v="0"/>
    <n v="0"/>
    <n v="0"/>
    <n v="89680"/>
    <n v="22909235"/>
    <n v="0"/>
    <n v="0"/>
    <n v="0"/>
    <n v="0"/>
  </r>
  <r>
    <s v="88b4ba87-2b6a-47c4-a4f4-a5280112eb08"/>
    <x v="12"/>
    <x v="1"/>
    <x v="2"/>
    <x v="5"/>
    <n v="29"/>
    <n v="2"/>
    <n v="870"/>
    <n v="89680"/>
    <n v="22909235"/>
    <n v="0"/>
    <n v="0.3"/>
    <n v="30"/>
    <n v="435"/>
  </r>
  <r>
    <s v="88b4ba87-2b6a-47c4-a4f4-a5280112eb08"/>
    <x v="12"/>
    <x v="1"/>
    <x v="3"/>
    <x v="2"/>
    <n v="3"/>
    <n v="1"/>
    <n v="86"/>
    <n v="42162"/>
    <n v="11415848"/>
    <n v="0"/>
    <n v="0.1"/>
    <n v="28.7"/>
    <n v="86"/>
  </r>
  <r>
    <s v="88b4ba87-2b6a-47c4-a4f4-a5280112eb08"/>
    <x v="12"/>
    <x v="1"/>
    <x v="3"/>
    <x v="0"/>
    <n v="0"/>
    <n v="0"/>
    <n v="0"/>
    <n v="42162"/>
    <n v="11415848"/>
    <n v="0"/>
    <n v="0"/>
    <n v="0"/>
    <n v="0"/>
  </r>
  <r>
    <s v="88b4ba87-2b6a-47c4-a4f4-a5280112eb08"/>
    <x v="12"/>
    <x v="1"/>
    <x v="3"/>
    <x v="3"/>
    <n v="0"/>
    <n v="0"/>
    <n v="0"/>
    <n v="42162"/>
    <n v="11415848"/>
    <n v="0"/>
    <n v="0"/>
    <n v="0"/>
    <n v="0"/>
  </r>
  <r>
    <s v="88b4ba87-2b6a-47c4-a4f4-a5280112eb08"/>
    <x v="12"/>
    <x v="1"/>
    <x v="3"/>
    <x v="1"/>
    <n v="0"/>
    <n v="0"/>
    <n v="0"/>
    <n v="42162"/>
    <n v="11415848"/>
    <n v="0"/>
    <n v="0"/>
    <n v="0"/>
    <n v="0"/>
  </r>
  <r>
    <s v="88b4ba87-2b6a-47c4-a4f4-a5280112eb08"/>
    <x v="12"/>
    <x v="1"/>
    <x v="3"/>
    <x v="4"/>
    <n v="0"/>
    <n v="0"/>
    <n v="0"/>
    <n v="42162"/>
    <n v="11415848"/>
    <n v="0"/>
    <n v="0"/>
    <n v="0"/>
    <n v="0"/>
  </r>
  <r>
    <s v="88b4ba87-2b6a-47c4-a4f4-a5280112eb08"/>
    <x v="12"/>
    <x v="1"/>
    <x v="3"/>
    <x v="5"/>
    <n v="0"/>
    <n v="0"/>
    <n v="0"/>
    <n v="42162"/>
    <n v="11415848"/>
    <n v="0"/>
    <n v="0"/>
    <n v="0"/>
    <n v="0"/>
  </r>
  <r>
    <s v="88b4ba87-2b6a-47c4-a4f4-a5280112eb08"/>
    <x v="13"/>
    <x v="0"/>
    <x v="0"/>
    <x v="2"/>
    <n v="0"/>
    <n v="0"/>
    <n v="0"/>
    <n v="61406"/>
    <n v="13800854"/>
    <n v="0"/>
    <n v="0"/>
    <n v="0"/>
    <n v="0"/>
  </r>
  <r>
    <s v="88b4ba87-2b6a-47c4-a4f4-a5280112eb08"/>
    <x v="13"/>
    <x v="0"/>
    <x v="0"/>
    <x v="0"/>
    <n v="0"/>
    <n v="0"/>
    <n v="0"/>
    <n v="61406"/>
    <n v="13800854"/>
    <n v="0"/>
    <n v="0"/>
    <n v="0"/>
    <n v="0"/>
  </r>
  <r>
    <s v="88b4ba87-2b6a-47c4-a4f4-a5280112eb08"/>
    <x v="13"/>
    <x v="0"/>
    <x v="0"/>
    <x v="3"/>
    <n v="0"/>
    <n v="0"/>
    <n v="0"/>
    <n v="61406"/>
    <n v="13800854"/>
    <n v="0"/>
    <n v="0"/>
    <n v="0"/>
    <n v="0"/>
  </r>
  <r>
    <s v="88b4ba87-2b6a-47c4-a4f4-a5280112eb08"/>
    <x v="13"/>
    <x v="0"/>
    <x v="0"/>
    <x v="1"/>
    <n v="0"/>
    <n v="0"/>
    <n v="0"/>
    <n v="61406"/>
    <n v="13800854"/>
    <n v="0"/>
    <n v="0"/>
    <n v="0"/>
    <n v="0"/>
  </r>
  <r>
    <s v="88b4ba87-2b6a-47c4-a4f4-a5280112eb08"/>
    <x v="13"/>
    <x v="0"/>
    <x v="0"/>
    <x v="4"/>
    <n v="0"/>
    <n v="0"/>
    <n v="0"/>
    <n v="61406"/>
    <n v="13800854"/>
    <n v="0"/>
    <n v="0"/>
    <n v="0"/>
    <n v="0"/>
  </r>
  <r>
    <s v="88b4ba87-2b6a-47c4-a4f4-a5280112eb08"/>
    <x v="13"/>
    <x v="0"/>
    <x v="0"/>
    <x v="5"/>
    <n v="0"/>
    <n v="0"/>
    <n v="0"/>
    <n v="61406"/>
    <n v="13800854"/>
    <n v="0"/>
    <n v="0"/>
    <n v="0"/>
    <n v="0"/>
  </r>
  <r>
    <s v="88b4ba87-2b6a-47c4-a4f4-a5280112eb08"/>
    <x v="13"/>
    <x v="0"/>
    <x v="1"/>
    <x v="2"/>
    <n v="89"/>
    <n v="14"/>
    <n v="2635"/>
    <n v="102839"/>
    <n v="21422532"/>
    <n v="0.1"/>
    <n v="0.9"/>
    <n v="29.6"/>
    <n v="188.2"/>
  </r>
  <r>
    <s v="88b4ba87-2b6a-47c4-a4f4-a5280112eb08"/>
    <x v="13"/>
    <x v="0"/>
    <x v="1"/>
    <x v="0"/>
    <n v="0"/>
    <n v="0"/>
    <n v="0"/>
    <n v="102839"/>
    <n v="21422532"/>
    <n v="0"/>
    <n v="0"/>
    <n v="0"/>
    <n v="0"/>
  </r>
  <r>
    <s v="88b4ba87-2b6a-47c4-a4f4-a5280112eb08"/>
    <x v="13"/>
    <x v="0"/>
    <x v="1"/>
    <x v="3"/>
    <n v="0"/>
    <n v="0"/>
    <n v="0"/>
    <n v="102839"/>
    <n v="21422532"/>
    <n v="0"/>
    <n v="0"/>
    <n v="0"/>
    <n v="0"/>
  </r>
  <r>
    <s v="88b4ba87-2b6a-47c4-a4f4-a5280112eb08"/>
    <x v="13"/>
    <x v="0"/>
    <x v="1"/>
    <x v="1"/>
    <n v="0"/>
    <n v="0"/>
    <n v="0"/>
    <n v="102839"/>
    <n v="21422532"/>
    <n v="0"/>
    <n v="0"/>
    <n v="0"/>
    <n v="0"/>
  </r>
  <r>
    <s v="88b4ba87-2b6a-47c4-a4f4-a5280112eb08"/>
    <x v="13"/>
    <x v="0"/>
    <x v="1"/>
    <x v="4"/>
    <n v="0"/>
    <n v="0"/>
    <n v="0"/>
    <n v="102839"/>
    <n v="21422532"/>
    <n v="0"/>
    <n v="0"/>
    <n v="0"/>
    <n v="0"/>
  </r>
  <r>
    <s v="88b4ba87-2b6a-47c4-a4f4-a5280112eb08"/>
    <x v="13"/>
    <x v="0"/>
    <x v="1"/>
    <x v="5"/>
    <n v="0"/>
    <n v="0"/>
    <n v="0"/>
    <n v="102839"/>
    <n v="21422532"/>
    <n v="0"/>
    <n v="0"/>
    <n v="0"/>
    <n v="0"/>
  </r>
  <r>
    <s v="88b4ba87-2b6a-47c4-a4f4-a5280112eb08"/>
    <x v="13"/>
    <x v="0"/>
    <x v="2"/>
    <x v="2"/>
    <n v="159"/>
    <n v="22"/>
    <n v="4438"/>
    <n v="107229"/>
    <n v="26803277"/>
    <n v="0.2"/>
    <n v="1.5"/>
    <n v="27.9"/>
    <n v="201.7"/>
  </r>
  <r>
    <s v="88b4ba87-2b6a-47c4-a4f4-a5280112eb08"/>
    <x v="13"/>
    <x v="0"/>
    <x v="2"/>
    <x v="0"/>
    <n v="0"/>
    <n v="0"/>
    <n v="0"/>
    <n v="107229"/>
    <n v="26803277"/>
    <n v="0"/>
    <n v="0"/>
    <n v="0"/>
    <n v="0"/>
  </r>
  <r>
    <s v="88b4ba87-2b6a-47c4-a4f4-a5280112eb08"/>
    <x v="13"/>
    <x v="0"/>
    <x v="2"/>
    <x v="3"/>
    <n v="0"/>
    <n v="0"/>
    <n v="0"/>
    <n v="107229"/>
    <n v="26803277"/>
    <n v="0"/>
    <n v="0"/>
    <n v="0"/>
    <n v="0"/>
  </r>
  <r>
    <s v="88b4ba87-2b6a-47c4-a4f4-a5280112eb08"/>
    <x v="13"/>
    <x v="0"/>
    <x v="2"/>
    <x v="1"/>
    <n v="0"/>
    <n v="0"/>
    <n v="0"/>
    <n v="107229"/>
    <n v="26803277"/>
    <n v="0"/>
    <n v="0"/>
    <n v="0"/>
    <n v="0"/>
  </r>
  <r>
    <s v="88b4ba87-2b6a-47c4-a4f4-a5280112eb08"/>
    <x v="13"/>
    <x v="0"/>
    <x v="2"/>
    <x v="4"/>
    <n v="0"/>
    <n v="0"/>
    <n v="0"/>
    <n v="107229"/>
    <n v="26803277"/>
    <n v="0"/>
    <n v="0"/>
    <n v="0"/>
    <n v="0"/>
  </r>
  <r>
    <s v="88b4ba87-2b6a-47c4-a4f4-a5280112eb08"/>
    <x v="13"/>
    <x v="0"/>
    <x v="2"/>
    <x v="5"/>
    <n v="30"/>
    <n v="2"/>
    <n v="830"/>
    <n v="107229"/>
    <n v="26803277"/>
    <n v="0"/>
    <n v="0.3"/>
    <n v="27.7"/>
    <n v="415"/>
  </r>
  <r>
    <s v="88b4ba87-2b6a-47c4-a4f4-a5280112eb08"/>
    <x v="13"/>
    <x v="0"/>
    <x v="3"/>
    <x v="2"/>
    <n v="13"/>
    <n v="1"/>
    <n v="364"/>
    <n v="56243"/>
    <n v="15297775"/>
    <n v="0"/>
    <n v="0.2"/>
    <n v="28"/>
    <n v="364"/>
  </r>
  <r>
    <s v="88b4ba87-2b6a-47c4-a4f4-a5280112eb08"/>
    <x v="13"/>
    <x v="0"/>
    <x v="3"/>
    <x v="0"/>
    <n v="0"/>
    <n v="0"/>
    <n v="0"/>
    <n v="56243"/>
    <n v="15297775"/>
    <n v="0"/>
    <n v="0"/>
    <n v="0"/>
    <n v="0"/>
  </r>
  <r>
    <s v="88b4ba87-2b6a-47c4-a4f4-a5280112eb08"/>
    <x v="13"/>
    <x v="0"/>
    <x v="3"/>
    <x v="3"/>
    <n v="0"/>
    <n v="0"/>
    <n v="0"/>
    <n v="56243"/>
    <n v="15297775"/>
    <n v="0"/>
    <n v="0"/>
    <n v="0"/>
    <n v="0"/>
  </r>
  <r>
    <s v="88b4ba87-2b6a-47c4-a4f4-a5280112eb08"/>
    <x v="13"/>
    <x v="0"/>
    <x v="3"/>
    <x v="1"/>
    <n v="0"/>
    <n v="0"/>
    <n v="0"/>
    <n v="56243"/>
    <n v="15297775"/>
    <n v="0"/>
    <n v="0"/>
    <n v="0"/>
    <n v="0"/>
  </r>
  <r>
    <s v="88b4ba87-2b6a-47c4-a4f4-a5280112eb08"/>
    <x v="13"/>
    <x v="0"/>
    <x v="3"/>
    <x v="4"/>
    <n v="0"/>
    <n v="0"/>
    <n v="0"/>
    <n v="56243"/>
    <n v="15297775"/>
    <n v="0"/>
    <n v="0"/>
    <n v="0"/>
    <n v="0"/>
  </r>
  <r>
    <s v="88b4ba87-2b6a-47c4-a4f4-a5280112eb08"/>
    <x v="13"/>
    <x v="0"/>
    <x v="3"/>
    <x v="5"/>
    <n v="0"/>
    <n v="0"/>
    <n v="0"/>
    <n v="56243"/>
    <n v="15297775"/>
    <n v="0"/>
    <n v="0"/>
    <n v="0"/>
    <n v="0"/>
  </r>
  <r>
    <s v="88b4ba87-2b6a-47c4-a4f4-a5280112eb08"/>
    <x v="13"/>
    <x v="1"/>
    <x v="0"/>
    <x v="2"/>
    <n v="11"/>
    <n v="1"/>
    <n v="314"/>
    <n v="64219"/>
    <n v="14464100"/>
    <n v="0"/>
    <n v="0.2"/>
    <n v="28.5"/>
    <n v="314"/>
  </r>
  <r>
    <s v="88b4ba87-2b6a-47c4-a4f4-a5280112eb08"/>
    <x v="13"/>
    <x v="1"/>
    <x v="0"/>
    <x v="0"/>
    <n v="0"/>
    <n v="0"/>
    <n v="0"/>
    <n v="64219"/>
    <n v="14464100"/>
    <n v="0"/>
    <n v="0"/>
    <n v="0"/>
    <n v="0"/>
  </r>
  <r>
    <s v="88b4ba87-2b6a-47c4-a4f4-a5280112eb08"/>
    <x v="13"/>
    <x v="1"/>
    <x v="0"/>
    <x v="3"/>
    <n v="0"/>
    <n v="0"/>
    <n v="0"/>
    <n v="64219"/>
    <n v="14464100"/>
    <n v="0"/>
    <n v="0"/>
    <n v="0"/>
    <n v="0"/>
  </r>
  <r>
    <s v="88b4ba87-2b6a-47c4-a4f4-a5280112eb08"/>
    <x v="13"/>
    <x v="1"/>
    <x v="0"/>
    <x v="1"/>
    <n v="0"/>
    <n v="0"/>
    <n v="0"/>
    <n v="64219"/>
    <n v="14464100"/>
    <n v="0"/>
    <n v="0"/>
    <n v="0"/>
    <n v="0"/>
  </r>
  <r>
    <s v="88b4ba87-2b6a-47c4-a4f4-a5280112eb08"/>
    <x v="13"/>
    <x v="1"/>
    <x v="0"/>
    <x v="4"/>
    <n v="0"/>
    <n v="0"/>
    <n v="0"/>
    <n v="64219"/>
    <n v="14464100"/>
    <n v="0"/>
    <n v="0"/>
    <n v="0"/>
    <n v="0"/>
  </r>
  <r>
    <s v="88b4ba87-2b6a-47c4-a4f4-a5280112eb08"/>
    <x v="13"/>
    <x v="1"/>
    <x v="0"/>
    <x v="5"/>
    <n v="0"/>
    <n v="0"/>
    <n v="0"/>
    <n v="64219"/>
    <n v="14464100"/>
    <n v="0"/>
    <n v="0"/>
    <n v="0"/>
    <n v="0"/>
  </r>
  <r>
    <s v="88b4ba87-2b6a-47c4-a4f4-a5280112eb08"/>
    <x v="13"/>
    <x v="1"/>
    <x v="1"/>
    <x v="2"/>
    <n v="34"/>
    <n v="5"/>
    <n v="978"/>
    <n v="83211"/>
    <n v="17532710"/>
    <n v="0.1"/>
    <n v="0.4"/>
    <n v="28.8"/>
    <n v="195.6"/>
  </r>
  <r>
    <s v="88b4ba87-2b6a-47c4-a4f4-a5280112eb08"/>
    <x v="13"/>
    <x v="1"/>
    <x v="1"/>
    <x v="0"/>
    <n v="0"/>
    <n v="0"/>
    <n v="0"/>
    <n v="83211"/>
    <n v="17532710"/>
    <n v="0"/>
    <n v="0"/>
    <n v="0"/>
    <n v="0"/>
  </r>
  <r>
    <s v="88b4ba87-2b6a-47c4-a4f4-a5280112eb08"/>
    <x v="13"/>
    <x v="1"/>
    <x v="1"/>
    <x v="3"/>
    <n v="0"/>
    <n v="0"/>
    <n v="0"/>
    <n v="83211"/>
    <n v="17532710"/>
    <n v="0"/>
    <n v="0"/>
    <n v="0"/>
    <n v="0"/>
  </r>
  <r>
    <s v="88b4ba87-2b6a-47c4-a4f4-a5280112eb08"/>
    <x v="13"/>
    <x v="1"/>
    <x v="1"/>
    <x v="1"/>
    <n v="0"/>
    <n v="0"/>
    <n v="0"/>
    <n v="83211"/>
    <n v="17532710"/>
    <n v="0"/>
    <n v="0"/>
    <n v="0"/>
    <n v="0"/>
  </r>
  <r>
    <s v="88b4ba87-2b6a-47c4-a4f4-a5280112eb08"/>
    <x v="13"/>
    <x v="1"/>
    <x v="1"/>
    <x v="4"/>
    <n v="0"/>
    <n v="0"/>
    <n v="0"/>
    <n v="83211"/>
    <n v="17532710"/>
    <n v="0"/>
    <n v="0"/>
    <n v="0"/>
    <n v="0"/>
  </r>
  <r>
    <s v="88b4ba87-2b6a-47c4-a4f4-a5280112eb08"/>
    <x v="13"/>
    <x v="1"/>
    <x v="1"/>
    <x v="5"/>
    <n v="1"/>
    <n v="1"/>
    <n v="30"/>
    <n v="83211"/>
    <n v="17532710"/>
    <n v="0"/>
    <n v="0"/>
    <n v="30"/>
    <n v="30"/>
  </r>
  <r>
    <s v="88b4ba87-2b6a-47c4-a4f4-a5280112eb08"/>
    <x v="13"/>
    <x v="1"/>
    <x v="2"/>
    <x v="2"/>
    <n v="16"/>
    <n v="4"/>
    <n v="452"/>
    <n v="84022"/>
    <n v="20954850"/>
    <n v="0"/>
    <n v="0.2"/>
    <n v="28.2"/>
    <n v="113"/>
  </r>
  <r>
    <s v="88b4ba87-2b6a-47c4-a4f4-a5280112eb08"/>
    <x v="13"/>
    <x v="1"/>
    <x v="2"/>
    <x v="0"/>
    <n v="0"/>
    <n v="0"/>
    <n v="0"/>
    <n v="84022"/>
    <n v="20954850"/>
    <n v="0"/>
    <n v="0"/>
    <n v="0"/>
    <n v="0"/>
  </r>
  <r>
    <s v="88b4ba87-2b6a-47c4-a4f4-a5280112eb08"/>
    <x v="13"/>
    <x v="1"/>
    <x v="2"/>
    <x v="3"/>
    <n v="0"/>
    <n v="0"/>
    <n v="0"/>
    <n v="84022"/>
    <n v="20954850"/>
    <n v="0"/>
    <n v="0"/>
    <n v="0"/>
    <n v="0"/>
  </r>
  <r>
    <s v="88b4ba87-2b6a-47c4-a4f4-a5280112eb08"/>
    <x v="13"/>
    <x v="1"/>
    <x v="2"/>
    <x v="1"/>
    <n v="0"/>
    <n v="0"/>
    <n v="0"/>
    <n v="84022"/>
    <n v="20954850"/>
    <n v="0"/>
    <n v="0"/>
    <n v="0"/>
    <n v="0"/>
  </r>
  <r>
    <s v="88b4ba87-2b6a-47c4-a4f4-a5280112eb08"/>
    <x v="13"/>
    <x v="1"/>
    <x v="2"/>
    <x v="4"/>
    <n v="0"/>
    <n v="0"/>
    <n v="0"/>
    <n v="84022"/>
    <n v="20954850"/>
    <n v="0"/>
    <n v="0"/>
    <n v="0"/>
    <n v="0"/>
  </r>
  <r>
    <s v="88b4ba87-2b6a-47c4-a4f4-a5280112eb08"/>
    <x v="13"/>
    <x v="1"/>
    <x v="2"/>
    <x v="5"/>
    <n v="20"/>
    <n v="3"/>
    <n v="600"/>
    <n v="84022"/>
    <n v="20954850"/>
    <n v="0"/>
    <n v="0.2"/>
    <n v="30"/>
    <n v="200"/>
  </r>
  <r>
    <s v="88b4ba87-2b6a-47c4-a4f4-a5280112eb08"/>
    <x v="13"/>
    <x v="1"/>
    <x v="3"/>
    <x v="2"/>
    <n v="16"/>
    <n v="2"/>
    <n v="472"/>
    <n v="45489"/>
    <n v="12226956"/>
    <n v="0"/>
    <n v="0.4"/>
    <n v="29.5"/>
    <n v="236"/>
  </r>
  <r>
    <s v="88b4ba87-2b6a-47c4-a4f4-a5280112eb08"/>
    <x v="13"/>
    <x v="1"/>
    <x v="3"/>
    <x v="0"/>
    <n v="0"/>
    <n v="0"/>
    <n v="0"/>
    <n v="45489"/>
    <n v="12226956"/>
    <n v="0"/>
    <n v="0"/>
    <n v="0"/>
    <n v="0"/>
  </r>
  <r>
    <s v="88b4ba87-2b6a-47c4-a4f4-a5280112eb08"/>
    <x v="13"/>
    <x v="1"/>
    <x v="3"/>
    <x v="3"/>
    <n v="0"/>
    <n v="0"/>
    <n v="0"/>
    <n v="45489"/>
    <n v="12226956"/>
    <n v="0"/>
    <n v="0"/>
    <n v="0"/>
    <n v="0"/>
  </r>
  <r>
    <s v="88b4ba87-2b6a-47c4-a4f4-a5280112eb08"/>
    <x v="13"/>
    <x v="1"/>
    <x v="3"/>
    <x v="1"/>
    <n v="0"/>
    <n v="0"/>
    <n v="0"/>
    <n v="45489"/>
    <n v="12226956"/>
    <n v="0"/>
    <n v="0"/>
    <n v="0"/>
    <n v="0"/>
  </r>
  <r>
    <s v="88b4ba87-2b6a-47c4-a4f4-a5280112eb08"/>
    <x v="13"/>
    <x v="1"/>
    <x v="3"/>
    <x v="4"/>
    <n v="0"/>
    <n v="0"/>
    <n v="0"/>
    <n v="45489"/>
    <n v="12226956"/>
    <n v="0"/>
    <n v="0"/>
    <n v="0"/>
    <n v="0"/>
  </r>
  <r>
    <s v="88b4ba87-2b6a-47c4-a4f4-a5280112eb08"/>
    <x v="13"/>
    <x v="1"/>
    <x v="3"/>
    <x v="5"/>
    <n v="0"/>
    <n v="0"/>
    <n v="0"/>
    <n v="45489"/>
    <n v="12226956"/>
    <n v="0"/>
    <n v="0"/>
    <n v="0"/>
    <n v="0"/>
  </r>
  <r>
    <s v="88b4ba87-2b6a-47c4-a4f4-a5280112eb08"/>
    <x v="14"/>
    <x v="0"/>
    <x v="0"/>
    <x v="2"/>
    <n v="0"/>
    <n v="0"/>
    <n v="0"/>
    <n v="57922"/>
    <n v="7888427"/>
    <n v="0"/>
    <n v="0"/>
    <n v="0"/>
    <n v="0"/>
  </r>
  <r>
    <s v="88b4ba87-2b6a-47c4-a4f4-a5280112eb08"/>
    <x v="14"/>
    <x v="0"/>
    <x v="0"/>
    <x v="0"/>
    <n v="0"/>
    <n v="0"/>
    <n v="0"/>
    <n v="57922"/>
    <n v="7888427"/>
    <n v="0"/>
    <n v="0"/>
    <n v="0"/>
    <n v="0"/>
  </r>
  <r>
    <s v="88b4ba87-2b6a-47c4-a4f4-a5280112eb08"/>
    <x v="14"/>
    <x v="0"/>
    <x v="0"/>
    <x v="3"/>
    <n v="0"/>
    <n v="0"/>
    <n v="0"/>
    <n v="57922"/>
    <n v="7888427"/>
    <n v="0"/>
    <n v="0"/>
    <n v="0"/>
    <n v="0"/>
  </r>
  <r>
    <s v="88b4ba87-2b6a-47c4-a4f4-a5280112eb08"/>
    <x v="14"/>
    <x v="0"/>
    <x v="0"/>
    <x v="1"/>
    <n v="0"/>
    <n v="0"/>
    <n v="0"/>
    <n v="57922"/>
    <n v="7888427"/>
    <n v="0"/>
    <n v="0"/>
    <n v="0"/>
    <n v="0"/>
  </r>
  <r>
    <s v="88b4ba87-2b6a-47c4-a4f4-a5280112eb08"/>
    <x v="14"/>
    <x v="0"/>
    <x v="0"/>
    <x v="4"/>
    <n v="0"/>
    <n v="0"/>
    <n v="0"/>
    <n v="57922"/>
    <n v="7888427"/>
    <n v="0"/>
    <n v="0"/>
    <n v="0"/>
    <n v="0"/>
  </r>
  <r>
    <s v="88b4ba87-2b6a-47c4-a4f4-a5280112eb08"/>
    <x v="14"/>
    <x v="0"/>
    <x v="0"/>
    <x v="5"/>
    <n v="0"/>
    <n v="0"/>
    <n v="0"/>
    <n v="57922"/>
    <n v="7888427"/>
    <n v="0"/>
    <n v="0"/>
    <n v="0"/>
    <n v="0"/>
  </r>
  <r>
    <s v="88b4ba87-2b6a-47c4-a4f4-a5280112eb08"/>
    <x v="14"/>
    <x v="0"/>
    <x v="1"/>
    <x v="2"/>
    <n v="35"/>
    <n v="10"/>
    <n v="1094"/>
    <n v="100065"/>
    <n v="12809636"/>
    <n v="0.1"/>
    <n v="0.3"/>
    <n v="31.3"/>
    <n v="109.4"/>
  </r>
  <r>
    <s v="88b4ba87-2b6a-47c4-a4f4-a5280112eb08"/>
    <x v="14"/>
    <x v="0"/>
    <x v="1"/>
    <x v="0"/>
    <n v="0"/>
    <n v="0"/>
    <n v="0"/>
    <n v="100065"/>
    <n v="12809636"/>
    <n v="0"/>
    <n v="0"/>
    <n v="0"/>
    <n v="0"/>
  </r>
  <r>
    <s v="88b4ba87-2b6a-47c4-a4f4-a5280112eb08"/>
    <x v="14"/>
    <x v="0"/>
    <x v="1"/>
    <x v="3"/>
    <n v="0"/>
    <n v="0"/>
    <n v="0"/>
    <n v="100065"/>
    <n v="12809636"/>
    <n v="0"/>
    <n v="0"/>
    <n v="0"/>
    <n v="0"/>
  </r>
  <r>
    <s v="88b4ba87-2b6a-47c4-a4f4-a5280112eb08"/>
    <x v="14"/>
    <x v="0"/>
    <x v="1"/>
    <x v="1"/>
    <n v="0"/>
    <n v="0"/>
    <n v="0"/>
    <n v="100065"/>
    <n v="12809636"/>
    <n v="0"/>
    <n v="0"/>
    <n v="0"/>
    <n v="0"/>
  </r>
  <r>
    <s v="88b4ba87-2b6a-47c4-a4f4-a5280112eb08"/>
    <x v="14"/>
    <x v="0"/>
    <x v="1"/>
    <x v="4"/>
    <n v="0"/>
    <n v="0"/>
    <n v="0"/>
    <n v="100065"/>
    <n v="12809636"/>
    <n v="0"/>
    <n v="0"/>
    <n v="0"/>
    <n v="0"/>
  </r>
  <r>
    <s v="88b4ba87-2b6a-47c4-a4f4-a5280112eb08"/>
    <x v="14"/>
    <x v="0"/>
    <x v="1"/>
    <x v="5"/>
    <n v="0"/>
    <n v="0"/>
    <n v="0"/>
    <n v="100065"/>
    <n v="12809636"/>
    <n v="0"/>
    <n v="0"/>
    <n v="0"/>
    <n v="0"/>
  </r>
  <r>
    <s v="88b4ba87-2b6a-47c4-a4f4-a5280112eb08"/>
    <x v="14"/>
    <x v="0"/>
    <x v="2"/>
    <x v="2"/>
    <n v="69"/>
    <n v="18"/>
    <n v="2052"/>
    <n v="111609"/>
    <n v="15959500"/>
    <n v="0.2"/>
    <n v="0.6"/>
    <n v="29.7"/>
    <n v="114"/>
  </r>
  <r>
    <s v="88b4ba87-2b6a-47c4-a4f4-a5280112eb08"/>
    <x v="14"/>
    <x v="0"/>
    <x v="2"/>
    <x v="0"/>
    <n v="0"/>
    <n v="0"/>
    <n v="0"/>
    <n v="111609"/>
    <n v="15959500"/>
    <n v="0"/>
    <n v="0"/>
    <n v="0"/>
    <n v="0"/>
  </r>
  <r>
    <s v="88b4ba87-2b6a-47c4-a4f4-a5280112eb08"/>
    <x v="14"/>
    <x v="0"/>
    <x v="2"/>
    <x v="3"/>
    <n v="0"/>
    <n v="0"/>
    <n v="0"/>
    <n v="111609"/>
    <n v="15959500"/>
    <n v="0"/>
    <n v="0"/>
    <n v="0"/>
    <n v="0"/>
  </r>
  <r>
    <s v="88b4ba87-2b6a-47c4-a4f4-a5280112eb08"/>
    <x v="14"/>
    <x v="0"/>
    <x v="2"/>
    <x v="1"/>
    <n v="0"/>
    <n v="0"/>
    <n v="0"/>
    <n v="111609"/>
    <n v="15959500"/>
    <n v="0"/>
    <n v="0"/>
    <n v="0"/>
    <n v="0"/>
  </r>
  <r>
    <s v="88b4ba87-2b6a-47c4-a4f4-a5280112eb08"/>
    <x v="14"/>
    <x v="0"/>
    <x v="2"/>
    <x v="4"/>
    <n v="0"/>
    <n v="0"/>
    <n v="0"/>
    <n v="111609"/>
    <n v="15959500"/>
    <n v="0"/>
    <n v="0"/>
    <n v="0"/>
    <n v="0"/>
  </r>
  <r>
    <s v="88b4ba87-2b6a-47c4-a4f4-a5280112eb08"/>
    <x v="14"/>
    <x v="0"/>
    <x v="2"/>
    <x v="5"/>
    <n v="12"/>
    <n v="2"/>
    <n v="360"/>
    <n v="111609"/>
    <n v="15959500"/>
    <n v="0"/>
    <n v="0.1"/>
    <n v="30"/>
    <n v="180"/>
  </r>
  <r>
    <s v="88b4ba87-2b6a-47c4-a4f4-a5280112eb08"/>
    <x v="14"/>
    <x v="0"/>
    <x v="3"/>
    <x v="2"/>
    <n v="7"/>
    <n v="1"/>
    <n v="196"/>
    <n v="57367"/>
    <n v="9840248"/>
    <n v="0"/>
    <n v="0.1"/>
    <n v="28"/>
    <n v="196"/>
  </r>
  <r>
    <s v="88b4ba87-2b6a-47c4-a4f4-a5280112eb08"/>
    <x v="14"/>
    <x v="0"/>
    <x v="3"/>
    <x v="0"/>
    <n v="0"/>
    <n v="0"/>
    <n v="0"/>
    <n v="57367"/>
    <n v="9840248"/>
    <n v="0"/>
    <n v="0"/>
    <n v="0"/>
    <n v="0"/>
  </r>
  <r>
    <s v="88b4ba87-2b6a-47c4-a4f4-a5280112eb08"/>
    <x v="14"/>
    <x v="0"/>
    <x v="3"/>
    <x v="3"/>
    <n v="0"/>
    <n v="0"/>
    <n v="0"/>
    <n v="57367"/>
    <n v="9840248"/>
    <n v="0"/>
    <n v="0"/>
    <n v="0"/>
    <n v="0"/>
  </r>
  <r>
    <s v="88b4ba87-2b6a-47c4-a4f4-a5280112eb08"/>
    <x v="14"/>
    <x v="0"/>
    <x v="3"/>
    <x v="1"/>
    <n v="0"/>
    <n v="0"/>
    <n v="0"/>
    <n v="57367"/>
    <n v="9840248"/>
    <n v="0"/>
    <n v="0"/>
    <n v="0"/>
    <n v="0"/>
  </r>
  <r>
    <s v="88b4ba87-2b6a-47c4-a4f4-a5280112eb08"/>
    <x v="14"/>
    <x v="0"/>
    <x v="3"/>
    <x v="4"/>
    <n v="0"/>
    <n v="0"/>
    <n v="0"/>
    <n v="57367"/>
    <n v="9840248"/>
    <n v="0"/>
    <n v="0"/>
    <n v="0"/>
    <n v="0"/>
  </r>
  <r>
    <s v="88b4ba87-2b6a-47c4-a4f4-a5280112eb08"/>
    <x v="14"/>
    <x v="0"/>
    <x v="3"/>
    <x v="5"/>
    <n v="0"/>
    <n v="0"/>
    <n v="0"/>
    <n v="57367"/>
    <n v="9840248"/>
    <n v="0"/>
    <n v="0"/>
    <n v="0"/>
    <n v="0"/>
  </r>
  <r>
    <s v="88b4ba87-2b6a-47c4-a4f4-a5280112eb08"/>
    <x v="14"/>
    <x v="1"/>
    <x v="0"/>
    <x v="2"/>
    <n v="4"/>
    <n v="1"/>
    <n v="112"/>
    <n v="60232"/>
    <n v="8292180"/>
    <n v="0"/>
    <n v="0.1"/>
    <n v="28"/>
    <n v="112"/>
  </r>
  <r>
    <s v="88b4ba87-2b6a-47c4-a4f4-a5280112eb08"/>
    <x v="14"/>
    <x v="1"/>
    <x v="0"/>
    <x v="0"/>
    <n v="0"/>
    <n v="0"/>
    <n v="0"/>
    <n v="60232"/>
    <n v="8292180"/>
    <n v="0"/>
    <n v="0"/>
    <n v="0"/>
    <n v="0"/>
  </r>
  <r>
    <s v="88b4ba87-2b6a-47c4-a4f4-a5280112eb08"/>
    <x v="14"/>
    <x v="1"/>
    <x v="0"/>
    <x v="3"/>
    <n v="0"/>
    <n v="0"/>
    <n v="0"/>
    <n v="60232"/>
    <n v="8292180"/>
    <n v="0"/>
    <n v="0"/>
    <n v="0"/>
    <n v="0"/>
  </r>
  <r>
    <s v="88b4ba87-2b6a-47c4-a4f4-a5280112eb08"/>
    <x v="14"/>
    <x v="1"/>
    <x v="0"/>
    <x v="1"/>
    <n v="0"/>
    <n v="0"/>
    <n v="0"/>
    <n v="60232"/>
    <n v="8292180"/>
    <n v="0"/>
    <n v="0"/>
    <n v="0"/>
    <n v="0"/>
  </r>
  <r>
    <s v="88b4ba87-2b6a-47c4-a4f4-a5280112eb08"/>
    <x v="14"/>
    <x v="1"/>
    <x v="0"/>
    <x v="4"/>
    <n v="0"/>
    <n v="0"/>
    <n v="0"/>
    <n v="60232"/>
    <n v="8292180"/>
    <n v="0"/>
    <n v="0"/>
    <n v="0"/>
    <n v="0"/>
  </r>
  <r>
    <s v="88b4ba87-2b6a-47c4-a4f4-a5280112eb08"/>
    <x v="14"/>
    <x v="1"/>
    <x v="0"/>
    <x v="5"/>
    <n v="0"/>
    <n v="0"/>
    <n v="0"/>
    <n v="60232"/>
    <n v="8292180"/>
    <n v="0"/>
    <n v="0"/>
    <n v="0"/>
    <n v="0"/>
  </r>
  <r>
    <s v="88b4ba87-2b6a-47c4-a4f4-a5280112eb08"/>
    <x v="14"/>
    <x v="1"/>
    <x v="1"/>
    <x v="2"/>
    <n v="37"/>
    <n v="8"/>
    <n v="1044"/>
    <n v="83619"/>
    <n v="10578360"/>
    <n v="0.1"/>
    <n v="0.4"/>
    <n v="28.2"/>
    <n v="130.5"/>
  </r>
  <r>
    <s v="88b4ba87-2b6a-47c4-a4f4-a5280112eb08"/>
    <x v="14"/>
    <x v="1"/>
    <x v="1"/>
    <x v="0"/>
    <n v="0"/>
    <n v="0"/>
    <n v="0"/>
    <n v="83619"/>
    <n v="10578360"/>
    <n v="0"/>
    <n v="0"/>
    <n v="0"/>
    <n v="0"/>
  </r>
  <r>
    <s v="88b4ba87-2b6a-47c4-a4f4-a5280112eb08"/>
    <x v="14"/>
    <x v="1"/>
    <x v="1"/>
    <x v="3"/>
    <n v="0"/>
    <n v="0"/>
    <n v="0"/>
    <n v="83619"/>
    <n v="10578360"/>
    <n v="0"/>
    <n v="0"/>
    <n v="0"/>
    <n v="0"/>
  </r>
  <r>
    <s v="88b4ba87-2b6a-47c4-a4f4-a5280112eb08"/>
    <x v="14"/>
    <x v="1"/>
    <x v="1"/>
    <x v="1"/>
    <n v="0"/>
    <n v="0"/>
    <n v="0"/>
    <n v="83619"/>
    <n v="10578360"/>
    <n v="0"/>
    <n v="0"/>
    <n v="0"/>
    <n v="0"/>
  </r>
  <r>
    <s v="88b4ba87-2b6a-47c4-a4f4-a5280112eb08"/>
    <x v="14"/>
    <x v="1"/>
    <x v="1"/>
    <x v="4"/>
    <n v="0"/>
    <n v="0"/>
    <n v="0"/>
    <n v="83619"/>
    <n v="10578360"/>
    <n v="0"/>
    <n v="0"/>
    <n v="0"/>
    <n v="0"/>
  </r>
  <r>
    <s v="88b4ba87-2b6a-47c4-a4f4-a5280112eb08"/>
    <x v="14"/>
    <x v="1"/>
    <x v="1"/>
    <x v="5"/>
    <n v="0"/>
    <n v="0"/>
    <n v="0"/>
    <n v="83619"/>
    <n v="10578360"/>
    <n v="0"/>
    <n v="0"/>
    <n v="0"/>
    <n v="0"/>
  </r>
  <r>
    <s v="88b4ba87-2b6a-47c4-a4f4-a5280112eb08"/>
    <x v="14"/>
    <x v="1"/>
    <x v="2"/>
    <x v="2"/>
    <n v="12"/>
    <n v="3"/>
    <n v="344"/>
    <n v="88261"/>
    <n v="12450646"/>
    <n v="0"/>
    <n v="0.1"/>
    <n v="28.7"/>
    <n v="114.7"/>
  </r>
  <r>
    <s v="88b4ba87-2b6a-47c4-a4f4-a5280112eb08"/>
    <x v="14"/>
    <x v="1"/>
    <x v="2"/>
    <x v="0"/>
    <n v="0"/>
    <n v="0"/>
    <n v="0"/>
    <n v="88261"/>
    <n v="12450646"/>
    <n v="0"/>
    <n v="0"/>
    <n v="0"/>
    <n v="0"/>
  </r>
  <r>
    <s v="88b4ba87-2b6a-47c4-a4f4-a5280112eb08"/>
    <x v="14"/>
    <x v="1"/>
    <x v="2"/>
    <x v="3"/>
    <n v="0"/>
    <n v="0"/>
    <n v="0"/>
    <n v="88261"/>
    <n v="12450646"/>
    <n v="0"/>
    <n v="0"/>
    <n v="0"/>
    <n v="0"/>
  </r>
  <r>
    <s v="88b4ba87-2b6a-47c4-a4f4-a5280112eb08"/>
    <x v="14"/>
    <x v="1"/>
    <x v="2"/>
    <x v="1"/>
    <n v="0"/>
    <n v="0"/>
    <n v="0"/>
    <n v="88261"/>
    <n v="12450646"/>
    <n v="0"/>
    <n v="0"/>
    <n v="0"/>
    <n v="0"/>
  </r>
  <r>
    <s v="88b4ba87-2b6a-47c4-a4f4-a5280112eb08"/>
    <x v="14"/>
    <x v="1"/>
    <x v="2"/>
    <x v="4"/>
    <n v="0"/>
    <n v="0"/>
    <n v="0"/>
    <n v="88261"/>
    <n v="12450646"/>
    <n v="0"/>
    <n v="0"/>
    <n v="0"/>
    <n v="0"/>
  </r>
  <r>
    <s v="88b4ba87-2b6a-47c4-a4f4-a5280112eb08"/>
    <x v="14"/>
    <x v="1"/>
    <x v="2"/>
    <x v="5"/>
    <n v="11"/>
    <n v="2"/>
    <n v="330"/>
    <n v="88261"/>
    <n v="12450646"/>
    <n v="0"/>
    <n v="0.1"/>
    <n v="30"/>
    <n v="165"/>
  </r>
  <r>
    <s v="88b4ba87-2b6a-47c4-a4f4-a5280112eb08"/>
    <x v="14"/>
    <x v="1"/>
    <x v="3"/>
    <x v="2"/>
    <n v="7"/>
    <n v="2"/>
    <n v="198"/>
    <n v="46250"/>
    <n v="7885968"/>
    <n v="0"/>
    <n v="0.2"/>
    <n v="28.3"/>
    <n v="99"/>
  </r>
  <r>
    <s v="88b4ba87-2b6a-47c4-a4f4-a5280112eb08"/>
    <x v="14"/>
    <x v="1"/>
    <x v="3"/>
    <x v="0"/>
    <n v="0"/>
    <n v="0"/>
    <n v="0"/>
    <n v="46250"/>
    <n v="7885968"/>
    <n v="0"/>
    <n v="0"/>
    <n v="0"/>
    <n v="0"/>
  </r>
  <r>
    <s v="88b4ba87-2b6a-47c4-a4f4-a5280112eb08"/>
    <x v="14"/>
    <x v="1"/>
    <x v="3"/>
    <x v="3"/>
    <n v="0"/>
    <n v="0"/>
    <n v="0"/>
    <n v="46250"/>
    <n v="7885968"/>
    <n v="0"/>
    <n v="0"/>
    <n v="0"/>
    <n v="0"/>
  </r>
  <r>
    <s v="88b4ba87-2b6a-47c4-a4f4-a5280112eb08"/>
    <x v="14"/>
    <x v="1"/>
    <x v="3"/>
    <x v="1"/>
    <n v="0"/>
    <n v="0"/>
    <n v="0"/>
    <n v="46250"/>
    <n v="7885968"/>
    <n v="0"/>
    <n v="0"/>
    <n v="0"/>
    <n v="0"/>
  </r>
  <r>
    <s v="88b4ba87-2b6a-47c4-a4f4-a5280112eb08"/>
    <x v="14"/>
    <x v="1"/>
    <x v="3"/>
    <x v="4"/>
    <n v="0"/>
    <n v="0"/>
    <n v="0"/>
    <n v="46250"/>
    <n v="7885968"/>
    <n v="0"/>
    <n v="0"/>
    <n v="0"/>
    <n v="0"/>
  </r>
  <r>
    <s v="88b4ba87-2b6a-47c4-a4f4-a5280112eb08"/>
    <x v="14"/>
    <x v="1"/>
    <x v="3"/>
    <x v="5"/>
    <n v="0"/>
    <n v="0"/>
    <n v="0"/>
    <n v="46250"/>
    <n v="7885968"/>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1" applyNumberFormats="0" applyBorderFormats="0" applyFontFormats="0" applyPatternFormats="0" applyAlignmentFormats="0" applyWidthHeightFormats="1" dataCaption="Data" errorCaption="---" showError="1" updatedVersion="5" showMemberPropertyTips="0" enableDrill="0" pageWrap="1" subtotalHiddenItems="1" rowGrandTotals="0" colGrandTotals="0" itemPrintTitles="1" createdVersion="1" indent="0" compact="0" compactData="0" gridDropZones="1">
  <location ref="A6:F127" firstHeaderRow="1" firstDataRow="2" firstDataCol="3" rowPageCount="1" colPageCount="1"/>
  <pivotFields count="20">
    <pivotField compact="0" outline="0" subtotalTop="0" showAll="0" includeNewItemsInFilter="1" defaultSubtotal="0"/>
    <pivotField name="Year" axis="axisRow" compact="0" outline="0" subtotalTop="0" showAll="0" includeNewItemsInFilter="1" defaultSubtotal="0">
      <items count="15">
        <item x="0"/>
        <item x="1"/>
        <item x="2"/>
        <item x="3"/>
        <item x="4"/>
        <item x="5"/>
        <item x="6"/>
        <item x="7"/>
        <item x="8"/>
        <item x="9"/>
        <item x="10"/>
        <item x="11"/>
        <item x="12"/>
        <item x="13"/>
        <item x="14"/>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4">
        <item x="0"/>
        <item x="1"/>
        <item x="2"/>
        <item x="3"/>
      </items>
    </pivotField>
    <pivotField axis="axisPage" compact="0" outline="0" subtotalTop="0" showAll="0" includeNewItemsInFilter="1">
      <items count="7">
        <item x="2"/>
        <item x="0"/>
        <item x="3"/>
        <item x="1"/>
        <item x="4"/>
        <item x="5"/>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2"/>
    <field x="3"/>
  </rowFields>
  <rowItems count="120">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i>
      <x v="8"/>
      <x/>
      <x/>
    </i>
    <i r="2">
      <x v="1"/>
    </i>
    <i r="2">
      <x v="2"/>
    </i>
    <i r="2">
      <x v="3"/>
    </i>
    <i r="1">
      <x v="1"/>
      <x/>
    </i>
    <i r="2">
      <x v="1"/>
    </i>
    <i r="2">
      <x v="2"/>
    </i>
    <i r="2">
      <x v="3"/>
    </i>
    <i>
      <x v="9"/>
      <x/>
      <x/>
    </i>
    <i r="2">
      <x v="1"/>
    </i>
    <i r="2">
      <x v="2"/>
    </i>
    <i r="2">
      <x v="3"/>
    </i>
    <i r="1">
      <x v="1"/>
      <x/>
    </i>
    <i r="2">
      <x v="1"/>
    </i>
    <i r="2">
      <x v="2"/>
    </i>
    <i r="2">
      <x v="3"/>
    </i>
    <i>
      <x v="10"/>
      <x/>
      <x/>
    </i>
    <i r="2">
      <x v="1"/>
    </i>
    <i r="2">
      <x v="2"/>
    </i>
    <i r="2">
      <x v="3"/>
    </i>
    <i r="1">
      <x v="1"/>
      <x/>
    </i>
    <i r="2">
      <x v="1"/>
    </i>
    <i r="2">
      <x v="2"/>
    </i>
    <i r="2">
      <x v="3"/>
    </i>
    <i>
      <x v="11"/>
      <x/>
      <x/>
    </i>
    <i r="2">
      <x v="1"/>
    </i>
    <i r="2">
      <x v="2"/>
    </i>
    <i r="2">
      <x v="3"/>
    </i>
    <i r="1">
      <x v="1"/>
      <x/>
    </i>
    <i r="2">
      <x v="1"/>
    </i>
    <i r="2">
      <x v="2"/>
    </i>
    <i r="2">
      <x v="3"/>
    </i>
    <i>
      <x v="12"/>
      <x/>
      <x/>
    </i>
    <i r="2">
      <x v="1"/>
    </i>
    <i r="2">
      <x v="2"/>
    </i>
    <i r="2">
      <x v="3"/>
    </i>
    <i r="1">
      <x v="1"/>
      <x/>
    </i>
    <i r="2">
      <x v="1"/>
    </i>
    <i r="2">
      <x v="2"/>
    </i>
    <i r="2">
      <x v="3"/>
    </i>
    <i>
      <x v="13"/>
      <x/>
      <x/>
    </i>
    <i r="2">
      <x v="1"/>
    </i>
    <i r="2">
      <x v="2"/>
    </i>
    <i r="2">
      <x v="3"/>
    </i>
    <i r="1">
      <x v="1"/>
      <x/>
    </i>
    <i r="2">
      <x v="1"/>
    </i>
    <i r="2">
      <x v="2"/>
    </i>
    <i r="2">
      <x v="3"/>
    </i>
    <i>
      <x v="14"/>
      <x/>
      <x/>
    </i>
    <i r="2">
      <x v="1"/>
    </i>
    <i r="2">
      <x v="2"/>
    </i>
    <i r="2">
      <x v="3"/>
    </i>
    <i r="1">
      <x v="1"/>
      <x/>
    </i>
    <i r="2">
      <x v="1"/>
    </i>
    <i r="2">
      <x v="2"/>
    </i>
    <i r="2">
      <x v="3"/>
    </i>
  </rowItems>
  <colFields count="1">
    <field x="-2"/>
  </colFields>
  <colItems count="3">
    <i>
      <x/>
    </i>
    <i i="1">
      <x v="1"/>
    </i>
    <i i="2">
      <x v="2"/>
    </i>
  </colItems>
  <pageFields count="1">
    <pageField fld="4" item="0" hier="0"/>
  </pageFields>
  <dataFields count="3">
    <dataField name="Number of Users" fld="6" baseField="3" baseItem="0"/>
    <dataField name="Number of Days Supply" fld="7" baseField="0" baseItem="0"/>
    <dataField name="Number of Dispensings" fld="5" baseField="0" baseItem="0"/>
  </dataFields>
  <formats count="23">
    <format dxfId="77">
      <pivotArea field="4" type="button" dataOnly="0" labelOnly="1" outline="0" axis="axisPage" fieldPosition="0"/>
    </format>
    <format dxfId="76">
      <pivotArea dataOnly="0" labelOnly="1" outline="0" fieldPosition="0">
        <references count="1">
          <reference field="4" count="0"/>
        </references>
      </pivotArea>
    </format>
    <format dxfId="75">
      <pivotArea field="4" type="button" dataOnly="0" labelOnly="1" outline="0" axis="axisPage" fieldPosition="0"/>
    </format>
    <format dxfId="74">
      <pivotArea dataOnly="0" labelOnly="1" outline="0" fieldPosition="0">
        <references count="1">
          <reference field="4294967294" count="3">
            <x v="0"/>
            <x v="1"/>
            <x v="2"/>
          </reference>
        </references>
      </pivotArea>
    </format>
    <format dxfId="73">
      <pivotArea outline="0" fieldPosition="0"/>
    </format>
    <format dxfId="72">
      <pivotArea field="-2" type="button" dataOnly="0" labelOnly="1" outline="0" axis="axisCol" fieldPosition="0"/>
    </format>
    <format dxfId="71">
      <pivotArea type="topRight" dataOnly="0" labelOnly="1" outline="0" fieldPosition="0"/>
    </format>
    <format dxfId="70">
      <pivotArea dataOnly="0" labelOnly="1" outline="0" fieldPosition="0">
        <references count="1">
          <reference field="4294967294" count="3">
            <x v="0"/>
            <x v="1"/>
            <x v="2"/>
          </reference>
        </references>
      </pivotArea>
    </format>
    <format dxfId="69">
      <pivotArea field="3" type="button" dataOnly="0" labelOnly="1" outline="0" axis="axisRow" fieldPosition="2"/>
    </format>
    <format dxfId="68">
      <pivotArea field="3" type="button" dataOnly="0" labelOnly="1" outline="0" axis="axisRow" fieldPosition="2"/>
    </format>
    <format dxfId="67">
      <pivotArea field="3" type="button" dataOnly="0" labelOnly="1" outline="0" axis="axisRow" fieldPosition="2"/>
    </format>
    <format dxfId="66">
      <pivotArea outline="0" fieldPosition="0">
        <references count="3">
          <reference field="1" count="1" selected="0">
            <x v="4"/>
          </reference>
          <reference field="2" count="1" selected="0">
            <x v="1"/>
          </reference>
          <reference field="3" count="1" selected="0">
            <x v="3"/>
          </reference>
        </references>
      </pivotArea>
    </format>
    <format dxfId="65">
      <pivotArea dataOnly="0" labelOnly="1" outline="0" offset="IV256" fieldPosition="0">
        <references count="1">
          <reference field="1" count="1">
            <x v="4"/>
          </reference>
        </references>
      </pivotArea>
    </format>
    <format dxfId="64">
      <pivotArea dataOnly="0" labelOnly="1" outline="0" offset="IV256" fieldPosition="0">
        <references count="2">
          <reference field="1" count="1" selected="0">
            <x v="4"/>
          </reference>
          <reference field="2" count="1">
            <x v="1"/>
          </reference>
        </references>
      </pivotArea>
    </format>
    <format dxfId="63">
      <pivotArea dataOnly="0" labelOnly="1" outline="0" fieldPosition="0">
        <references count="3">
          <reference field="1" count="1" selected="0">
            <x v="4"/>
          </reference>
          <reference field="2" count="1" selected="0">
            <x v="1"/>
          </reference>
          <reference field="3" count="1">
            <x v="3"/>
          </reference>
        </references>
      </pivotArea>
    </format>
    <format dxfId="62">
      <pivotArea outline="0" fieldPosition="0">
        <references count="3">
          <reference field="1" count="1" selected="0">
            <x v="4"/>
          </reference>
          <reference field="2" count="1" selected="0">
            <x v="1"/>
          </reference>
          <reference field="3" count="1" selected="0">
            <x v="3"/>
          </reference>
        </references>
      </pivotArea>
    </format>
    <format dxfId="61">
      <pivotArea dataOnly="0" labelOnly="1" outline="0" offset="IV256" fieldPosition="0">
        <references count="1">
          <reference field="1" count="1">
            <x v="4"/>
          </reference>
        </references>
      </pivotArea>
    </format>
    <format dxfId="60">
      <pivotArea dataOnly="0" labelOnly="1" outline="0" offset="IV256" fieldPosition="0">
        <references count="2">
          <reference field="1" count="1" selected="0">
            <x v="4"/>
          </reference>
          <reference field="2" count="1">
            <x v="1"/>
          </reference>
        </references>
      </pivotArea>
    </format>
    <format dxfId="59">
      <pivotArea dataOnly="0" labelOnly="1" outline="0" fieldPosition="0">
        <references count="3">
          <reference field="1" count="1" selected="0">
            <x v="4"/>
          </reference>
          <reference field="2" count="1" selected="0">
            <x v="1"/>
          </reference>
          <reference field="3" count="1">
            <x v="3"/>
          </reference>
        </references>
      </pivotArea>
    </format>
    <format dxfId="58">
      <pivotArea outline="0" fieldPosition="0">
        <references count="3">
          <reference field="1" count="1" selected="0">
            <x v="11"/>
          </reference>
          <reference field="2" count="1" selected="0">
            <x v="1"/>
          </reference>
          <reference field="3" count="1" selected="0">
            <x v="3"/>
          </reference>
        </references>
      </pivotArea>
    </format>
    <format dxfId="57">
      <pivotArea dataOnly="0" labelOnly="1" outline="0" offset="IV256" fieldPosition="0">
        <references count="1">
          <reference field="1" count="1">
            <x v="11"/>
          </reference>
        </references>
      </pivotArea>
    </format>
    <format dxfId="56">
      <pivotArea dataOnly="0" labelOnly="1" outline="0" offset="IV256" fieldPosition="0">
        <references count="2">
          <reference field="1" count="1" selected="0">
            <x v="11"/>
          </reference>
          <reference field="2" count="1">
            <x v="1"/>
          </reference>
        </references>
      </pivotArea>
    </format>
    <format dxfId="55">
      <pivotArea dataOnly="0" labelOnly="1" outline="0" fieldPosition="0">
        <references count="3">
          <reference field="1" count="1" selected="0">
            <x v="11"/>
          </reference>
          <reference field="2" count="1" selected="0">
            <x v="1"/>
          </reference>
          <reference field="3" count="1">
            <x v="3"/>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1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D127" firstHeaderRow="2" firstDataRow="2" firstDataCol="3" rowPageCount="1" colPageCount="1"/>
  <pivotFields count="20">
    <pivotField compact="0" outline="0" subtotalTop="0" showAll="0" includeNewItemsInFilter="1" defaultSubtotal="0"/>
    <pivotField name="Year" axis="axisRow" compact="0" outline="0" subtotalTop="0" showAll="0" includeNewItemsInFilter="1" defaultSubtotal="0">
      <items count="15">
        <item x="0"/>
        <item x="1"/>
        <item x="2"/>
        <item x="3"/>
        <item x="4"/>
        <item x="5"/>
        <item x="6"/>
        <item x="7"/>
        <item x="8"/>
        <item x="9"/>
        <item x="10"/>
        <item x="11"/>
        <item x="12"/>
        <item x="13"/>
        <item x="14"/>
      </items>
    </pivotField>
    <pivotField axis="axisRow" compact="0" outline="0" subtotalTop="0" showAll="0" includeNewItemsInFilter="1" defaultSubtotal="0">
      <items count="2">
        <item x="0"/>
        <item x="1"/>
      </items>
    </pivotField>
    <pivotField name="Age Group (Years)" axis="axisRow" compact="0" outline="0" subtotalTop="0" showAll="0" includeNewItemsInFilter="1" defaultSubtotal="0">
      <items count="4">
        <item x="0"/>
        <item x="1"/>
        <item x="2"/>
        <item x="3"/>
      </items>
    </pivotField>
    <pivotField axis="axisPage" compact="0" outline="0" subtotalTop="0" showAll="0" includeNewItemsInFilter="1">
      <items count="7">
        <item x="2"/>
        <item x="0"/>
        <item x="3"/>
        <item x="1"/>
        <item x="4"/>
        <item x="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2"/>
    <field x="3"/>
  </rowFields>
  <rowItems count="120">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i>
      <x v="8"/>
      <x/>
      <x/>
    </i>
    <i r="2">
      <x v="1"/>
    </i>
    <i r="2">
      <x v="2"/>
    </i>
    <i r="2">
      <x v="3"/>
    </i>
    <i r="1">
      <x v="1"/>
      <x/>
    </i>
    <i r="2">
      <x v="1"/>
    </i>
    <i r="2">
      <x v="2"/>
    </i>
    <i r="2">
      <x v="3"/>
    </i>
    <i>
      <x v="9"/>
      <x/>
      <x/>
    </i>
    <i r="2">
      <x v="1"/>
    </i>
    <i r="2">
      <x v="2"/>
    </i>
    <i r="2">
      <x v="3"/>
    </i>
    <i r="1">
      <x v="1"/>
      <x/>
    </i>
    <i r="2">
      <x v="1"/>
    </i>
    <i r="2">
      <x v="2"/>
    </i>
    <i r="2">
      <x v="3"/>
    </i>
    <i>
      <x v="10"/>
      <x/>
      <x/>
    </i>
    <i r="2">
      <x v="1"/>
    </i>
    <i r="2">
      <x v="2"/>
    </i>
    <i r="2">
      <x v="3"/>
    </i>
    <i r="1">
      <x v="1"/>
      <x/>
    </i>
    <i r="2">
      <x v="1"/>
    </i>
    <i r="2">
      <x v="2"/>
    </i>
    <i r="2">
      <x v="3"/>
    </i>
    <i>
      <x v="11"/>
      <x/>
      <x/>
    </i>
    <i r="2">
      <x v="1"/>
    </i>
    <i r="2">
      <x v="2"/>
    </i>
    <i r="2">
      <x v="3"/>
    </i>
    <i r="1">
      <x v="1"/>
      <x/>
    </i>
    <i r="2">
      <x v="1"/>
    </i>
    <i r="2">
      <x v="2"/>
    </i>
    <i r="2">
      <x v="3"/>
    </i>
    <i>
      <x v="12"/>
      <x/>
      <x/>
    </i>
    <i r="2">
      <x v="1"/>
    </i>
    <i r="2">
      <x v="2"/>
    </i>
    <i r="2">
      <x v="3"/>
    </i>
    <i r="1">
      <x v="1"/>
      <x/>
    </i>
    <i r="2">
      <x v="1"/>
    </i>
    <i r="2">
      <x v="2"/>
    </i>
    <i r="2">
      <x v="3"/>
    </i>
    <i>
      <x v="13"/>
      <x/>
      <x/>
    </i>
    <i r="2">
      <x v="1"/>
    </i>
    <i r="2">
      <x v="2"/>
    </i>
    <i r="2">
      <x v="3"/>
    </i>
    <i r="1">
      <x v="1"/>
      <x/>
    </i>
    <i r="2">
      <x v="1"/>
    </i>
    <i r="2">
      <x v="2"/>
    </i>
    <i r="2">
      <x v="3"/>
    </i>
    <i>
      <x v="14"/>
      <x/>
      <x/>
    </i>
    <i r="2">
      <x v="1"/>
    </i>
    <i r="2">
      <x v="2"/>
    </i>
    <i r="2">
      <x v="3"/>
    </i>
    <i r="1">
      <x v="1"/>
      <x/>
    </i>
    <i r="2">
      <x v="1"/>
    </i>
    <i r="2">
      <x v="2"/>
    </i>
    <i r="2">
      <x v="3"/>
    </i>
  </rowItems>
  <colItems count="1">
    <i/>
  </colItems>
  <pageFields count="1">
    <pageField fld="4" item="0" hier="0"/>
  </pageFields>
  <dataFields count="1">
    <dataField name="Prevalence" fld="15" baseField="0" baseItem="0"/>
  </dataFields>
  <formats count="16">
    <format dxfId="54">
      <pivotArea type="topRight" dataOnly="0" labelOnly="1" outline="0" fieldPosition="0"/>
    </format>
    <format dxfId="53">
      <pivotArea type="origin" dataOnly="0" labelOnly="1" outline="0" fieldPosition="0"/>
    </format>
    <format dxfId="52">
      <pivotArea field="4" type="button" dataOnly="0" labelOnly="1" outline="0" axis="axisPage" fieldPosition="0"/>
    </format>
    <format dxfId="51">
      <pivotArea type="origin" dataOnly="0" labelOnly="1" outline="0" fieldPosition="0"/>
    </format>
    <format dxfId="50">
      <pivotArea type="topRight" dataOnly="0" labelOnly="1" outline="0" fieldPosition="0"/>
    </format>
    <format dxfId="49">
      <pivotArea outline="0" fieldPosition="0"/>
    </format>
    <format dxfId="48">
      <pivotArea type="topRight" dataOnly="0" labelOnly="1" outline="0" fieldPosition="0"/>
    </format>
    <format dxfId="47">
      <pivotArea field="3" type="button" dataOnly="0" labelOnly="1" outline="0" axis="axisRow" fieldPosition="2"/>
    </format>
    <format dxfId="46">
      <pivotArea outline="0" fieldPosition="0">
        <references count="3">
          <reference field="1" count="1" selected="0">
            <x v="5"/>
          </reference>
          <reference field="2" count="1" selected="0">
            <x v="1"/>
          </reference>
          <reference field="3" count="1" selected="0">
            <x v="3"/>
          </reference>
        </references>
      </pivotArea>
    </format>
    <format dxfId="45">
      <pivotArea dataOnly="0" labelOnly="1" outline="0" offset="IV256" fieldPosition="0">
        <references count="1">
          <reference field="1" count="1">
            <x v="5"/>
          </reference>
        </references>
      </pivotArea>
    </format>
    <format dxfId="44">
      <pivotArea dataOnly="0" labelOnly="1" outline="0" offset="IV256" fieldPosition="0">
        <references count="2">
          <reference field="1" count="1" selected="0">
            <x v="5"/>
          </reference>
          <reference field="2" count="1">
            <x v="1"/>
          </reference>
        </references>
      </pivotArea>
    </format>
    <format dxfId="43">
      <pivotArea dataOnly="0" labelOnly="1" outline="0" fieldPosition="0">
        <references count="3">
          <reference field="1" count="1" selected="0">
            <x v="5"/>
          </reference>
          <reference field="2" count="1" selected="0">
            <x v="1"/>
          </reference>
          <reference field="3" count="1">
            <x v="3"/>
          </reference>
        </references>
      </pivotArea>
    </format>
    <format dxfId="42">
      <pivotArea outline="0" fieldPosition="0">
        <references count="3">
          <reference field="1" count="1" selected="0">
            <x v="12"/>
          </reference>
          <reference field="2" count="1" selected="0">
            <x v="1"/>
          </reference>
          <reference field="3" count="1" selected="0">
            <x v="3"/>
          </reference>
        </references>
      </pivotArea>
    </format>
    <format dxfId="41">
      <pivotArea dataOnly="0" labelOnly="1" outline="0" offset="IV256" fieldPosition="0">
        <references count="1">
          <reference field="1" count="1">
            <x v="12"/>
          </reference>
        </references>
      </pivotArea>
    </format>
    <format dxfId="40">
      <pivotArea dataOnly="0" labelOnly="1" outline="0" offset="IV256" fieldPosition="0">
        <references count="2">
          <reference field="1" count="1" selected="0">
            <x v="12"/>
          </reference>
          <reference field="2" count="1">
            <x v="1"/>
          </reference>
        </references>
      </pivotArea>
    </format>
    <format dxfId="39">
      <pivotArea dataOnly="0" labelOnly="1" outline="0" fieldPosition="0">
        <references count="3">
          <reference field="1" count="1" selected="0">
            <x v="12"/>
          </reference>
          <reference field="2" count="1" selected="0">
            <x v="1"/>
          </reference>
          <reference field="3" count="1">
            <x v="3"/>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11"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D127" firstHeaderRow="2" firstDataRow="2" firstDataCol="3" rowPageCount="1" colPageCount="1"/>
  <pivotFields count="20">
    <pivotField compact="0" outline="0" subtotalTop="0" showAll="0" includeNewItemsInFilter="1" defaultSubtotal="0"/>
    <pivotField name="Year" axis="axisRow" compact="0" outline="0" subtotalTop="0" showAll="0" includeNewItemsInFilter="1" defaultSubtotal="0">
      <items count="15">
        <item x="0"/>
        <item x="1"/>
        <item x="2"/>
        <item x="3"/>
        <item x="4"/>
        <item x="5"/>
        <item x="6"/>
        <item x="7"/>
        <item x="8"/>
        <item x="9"/>
        <item x="10"/>
        <item x="11"/>
        <item x="12"/>
        <item x="13"/>
        <item x="14"/>
      </items>
    </pivotField>
    <pivotField axis="axisRow" compact="0" outline="0" subtotalTop="0" showAll="0" includeNewItemsInFilter="1" defaultSubtotal="0">
      <items count="2">
        <item x="0"/>
        <item x="1"/>
      </items>
    </pivotField>
    <pivotField name="Age Group (Years)" axis="axisRow" compact="0" outline="0" subtotalTop="0" showAll="0" includeNewItemsInFilter="1" defaultSubtotal="0">
      <items count="4">
        <item x="0"/>
        <item x="1"/>
        <item x="2"/>
        <item x="3"/>
      </items>
    </pivotField>
    <pivotField axis="axisPage" compact="0" outline="0" subtotalTop="0" showAll="0" includeNewItemsInFilter="1">
      <items count="7">
        <item x="2"/>
        <item x="0"/>
        <item x="3"/>
        <item x="1"/>
        <item x="4"/>
        <item x="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1"/>
    <field x="2"/>
    <field x="3"/>
  </rowFields>
  <rowItems count="120">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i>
      <x v="8"/>
      <x/>
      <x/>
    </i>
    <i r="2">
      <x v="1"/>
    </i>
    <i r="2">
      <x v="2"/>
    </i>
    <i r="2">
      <x v="3"/>
    </i>
    <i r="1">
      <x v="1"/>
      <x/>
    </i>
    <i r="2">
      <x v="1"/>
    </i>
    <i r="2">
      <x v="2"/>
    </i>
    <i r="2">
      <x v="3"/>
    </i>
    <i>
      <x v="9"/>
      <x/>
      <x/>
    </i>
    <i r="2">
      <x v="1"/>
    </i>
    <i r="2">
      <x v="2"/>
    </i>
    <i r="2">
      <x v="3"/>
    </i>
    <i r="1">
      <x v="1"/>
      <x/>
    </i>
    <i r="2">
      <x v="1"/>
    </i>
    <i r="2">
      <x v="2"/>
    </i>
    <i r="2">
      <x v="3"/>
    </i>
    <i>
      <x v="10"/>
      <x/>
      <x/>
    </i>
    <i r="2">
      <x v="1"/>
    </i>
    <i r="2">
      <x v="2"/>
    </i>
    <i r="2">
      <x v="3"/>
    </i>
    <i r="1">
      <x v="1"/>
      <x/>
    </i>
    <i r="2">
      <x v="1"/>
    </i>
    <i r="2">
      <x v="2"/>
    </i>
    <i r="2">
      <x v="3"/>
    </i>
    <i>
      <x v="11"/>
      <x/>
      <x/>
    </i>
    <i r="2">
      <x v="1"/>
    </i>
    <i r="2">
      <x v="2"/>
    </i>
    <i r="2">
      <x v="3"/>
    </i>
    <i r="1">
      <x v="1"/>
      <x/>
    </i>
    <i r="2">
      <x v="1"/>
    </i>
    <i r="2">
      <x v="2"/>
    </i>
    <i r="2">
      <x v="3"/>
    </i>
    <i>
      <x v="12"/>
      <x/>
      <x/>
    </i>
    <i r="2">
      <x v="1"/>
    </i>
    <i r="2">
      <x v="2"/>
    </i>
    <i r="2">
      <x v="3"/>
    </i>
    <i r="1">
      <x v="1"/>
      <x/>
    </i>
    <i r="2">
      <x v="1"/>
    </i>
    <i r="2">
      <x v="2"/>
    </i>
    <i r="2">
      <x v="3"/>
    </i>
    <i>
      <x v="13"/>
      <x/>
      <x/>
    </i>
    <i r="2">
      <x v="1"/>
    </i>
    <i r="2">
      <x v="2"/>
    </i>
    <i r="2">
      <x v="3"/>
    </i>
    <i r="1">
      <x v="1"/>
      <x/>
    </i>
    <i r="2">
      <x v="1"/>
    </i>
    <i r="2">
      <x v="2"/>
    </i>
    <i r="2">
      <x v="3"/>
    </i>
    <i>
      <x v="14"/>
      <x/>
      <x/>
    </i>
    <i r="2">
      <x v="1"/>
    </i>
    <i r="2">
      <x v="2"/>
    </i>
    <i r="2">
      <x v="3"/>
    </i>
    <i r="1">
      <x v="1"/>
      <x/>
    </i>
    <i r="2">
      <x v="1"/>
    </i>
    <i r="2">
      <x v="2"/>
    </i>
    <i r="2">
      <x v="3"/>
    </i>
  </rowItems>
  <colItems count="1">
    <i/>
  </colItems>
  <pageFields count="1">
    <pageField fld="4" item="0" hier="0"/>
  </pageFields>
  <dataFields count="1">
    <dataField name="Number of Days Supplied per User" fld="19" baseField="0" baseItem="0"/>
  </dataFields>
  <formats count="15">
    <format dxfId="38">
      <pivotArea outline="0" fieldPosition="0"/>
    </format>
    <format dxfId="37">
      <pivotArea type="topRight" dataOnly="0" labelOnly="1" outline="0" fieldPosition="0"/>
    </format>
    <format dxfId="36">
      <pivotArea field="4" type="button" dataOnly="0" labelOnly="1" outline="0" axis="axisPage" fieldPosition="0"/>
    </format>
    <format dxfId="35">
      <pivotArea outline="0" fieldPosition="0">
        <references count="3">
          <reference field="1" count="1" selected="0">
            <x v="4"/>
          </reference>
          <reference field="2" count="1" selected="0">
            <x v="1"/>
          </reference>
          <reference field="3" count="1" selected="0">
            <x v="3"/>
          </reference>
        </references>
      </pivotArea>
    </format>
    <format dxfId="34">
      <pivotArea dataOnly="0" labelOnly="1" outline="0" offset="IV256" fieldPosition="0">
        <references count="1">
          <reference field="1" count="1">
            <x v="4"/>
          </reference>
        </references>
      </pivotArea>
    </format>
    <format dxfId="33">
      <pivotArea dataOnly="0" labelOnly="1" outline="0" offset="IV256" fieldPosition="0">
        <references count="2">
          <reference field="1" count="1" selected="0">
            <x v="4"/>
          </reference>
          <reference field="2" count="1">
            <x v="1"/>
          </reference>
        </references>
      </pivotArea>
    </format>
    <format dxfId="32">
      <pivotArea dataOnly="0" labelOnly="1" outline="0" fieldPosition="0">
        <references count="3">
          <reference field="1" count="1" selected="0">
            <x v="4"/>
          </reference>
          <reference field="2" count="1" selected="0">
            <x v="1"/>
          </reference>
          <reference field="3" count="1">
            <x v="3"/>
          </reference>
        </references>
      </pivotArea>
    </format>
    <format dxfId="31">
      <pivotArea outline="0" fieldPosition="0">
        <references count="3">
          <reference field="1" count="1" selected="0">
            <x v="4"/>
          </reference>
          <reference field="2" count="1" selected="0">
            <x v="1"/>
          </reference>
          <reference field="3" count="1" selected="0">
            <x v="3"/>
          </reference>
        </references>
      </pivotArea>
    </format>
    <format dxfId="30">
      <pivotArea dataOnly="0" labelOnly="1" outline="0" offset="IV256" fieldPosition="0">
        <references count="1">
          <reference field="1" count="1">
            <x v="4"/>
          </reference>
        </references>
      </pivotArea>
    </format>
    <format dxfId="29">
      <pivotArea dataOnly="0" labelOnly="1" outline="0" offset="IV256" fieldPosition="0">
        <references count="2">
          <reference field="1" count="1" selected="0">
            <x v="4"/>
          </reference>
          <reference field="2" count="1">
            <x v="1"/>
          </reference>
        </references>
      </pivotArea>
    </format>
    <format dxfId="28">
      <pivotArea dataOnly="0" labelOnly="1" outline="0" fieldPosition="0">
        <references count="3">
          <reference field="1" count="1" selected="0">
            <x v="4"/>
          </reference>
          <reference field="2" count="1" selected="0">
            <x v="1"/>
          </reference>
          <reference field="3" count="1">
            <x v="3"/>
          </reference>
        </references>
      </pivotArea>
    </format>
    <format dxfId="27">
      <pivotArea outline="0" fieldPosition="0">
        <references count="3">
          <reference field="1" count="1" selected="0">
            <x v="10"/>
          </reference>
          <reference field="2" count="1" selected="0">
            <x v="1"/>
          </reference>
          <reference field="3" count="1" selected="0">
            <x v="3"/>
          </reference>
        </references>
      </pivotArea>
    </format>
    <format dxfId="26">
      <pivotArea dataOnly="0" labelOnly="1" outline="0" offset="IV256" fieldPosition="0">
        <references count="1">
          <reference field="1" count="1">
            <x v="10"/>
          </reference>
        </references>
      </pivotArea>
    </format>
    <format dxfId="25">
      <pivotArea dataOnly="0" labelOnly="1" outline="0" offset="IV256" fieldPosition="0">
        <references count="2">
          <reference field="1" count="1" selected="0">
            <x v="10"/>
          </reference>
          <reference field="2" count="1">
            <x v="1"/>
          </reference>
        </references>
      </pivotArea>
    </format>
    <format dxfId="24">
      <pivotArea dataOnly="0" labelOnly="1" outline="0" fieldPosition="0">
        <references count="3">
          <reference field="1" count="1" selected="0">
            <x v="10"/>
          </reference>
          <reference field="2" count="1" selected="0">
            <x v="1"/>
          </reference>
          <reference field="3" count="1">
            <x v="3"/>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11"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D127" firstHeaderRow="2" firstDataRow="2" firstDataCol="3" rowPageCount="1" colPageCount="1"/>
  <pivotFields count="20">
    <pivotField compact="0" outline="0" subtotalTop="0" showAll="0" includeNewItemsInFilter="1" defaultSubtotal="0"/>
    <pivotField name="Year" axis="axisRow" compact="0" outline="0" subtotalTop="0" showAll="0" includeNewItemsInFilter="1" defaultSubtotal="0">
      <items count="15">
        <item x="0"/>
        <item x="1"/>
        <item x="2"/>
        <item x="3"/>
        <item x="4"/>
        <item x="5"/>
        <item x="6"/>
        <item x="7"/>
        <item x="8"/>
        <item x="9"/>
        <item x="10"/>
        <item x="11"/>
        <item x="12"/>
        <item x="13"/>
        <item x="14"/>
      </items>
    </pivotField>
    <pivotField axis="axisRow" compact="0" outline="0" subtotalTop="0" showAll="0" includeNewItemsInFilter="1" defaultSubtotal="0">
      <items count="2">
        <item x="0"/>
        <item x="1"/>
      </items>
    </pivotField>
    <pivotField name="Age Group (Years)" axis="axisRow" compact="0" outline="0" subtotalTop="0" showAll="0" includeNewItemsInFilter="1" defaultSubtotal="0">
      <items count="4">
        <item x="0"/>
        <item x="1"/>
        <item x="2"/>
        <item x="3"/>
      </items>
    </pivotField>
    <pivotField axis="axisPage" compact="0" outline="0" subtotalTop="0" showAll="0" includeNewItemsInFilter="1">
      <items count="7">
        <item x="2"/>
        <item x="0"/>
        <item x="3"/>
        <item x="1"/>
        <item x="4"/>
        <item x="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2"/>
    <field x="3"/>
  </rowFields>
  <rowItems count="120">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i>
      <x v="8"/>
      <x/>
      <x/>
    </i>
    <i r="2">
      <x v="1"/>
    </i>
    <i r="2">
      <x v="2"/>
    </i>
    <i r="2">
      <x v="3"/>
    </i>
    <i r="1">
      <x v="1"/>
      <x/>
    </i>
    <i r="2">
      <x v="1"/>
    </i>
    <i r="2">
      <x v="2"/>
    </i>
    <i r="2">
      <x v="3"/>
    </i>
    <i>
      <x v="9"/>
      <x/>
      <x/>
    </i>
    <i r="2">
      <x v="1"/>
    </i>
    <i r="2">
      <x v="2"/>
    </i>
    <i r="2">
      <x v="3"/>
    </i>
    <i r="1">
      <x v="1"/>
      <x/>
    </i>
    <i r="2">
      <x v="1"/>
    </i>
    <i r="2">
      <x v="2"/>
    </i>
    <i r="2">
      <x v="3"/>
    </i>
    <i>
      <x v="10"/>
      <x/>
      <x/>
    </i>
    <i r="2">
      <x v="1"/>
    </i>
    <i r="2">
      <x v="2"/>
    </i>
    <i r="2">
      <x v="3"/>
    </i>
    <i r="1">
      <x v="1"/>
      <x/>
    </i>
    <i r="2">
      <x v="1"/>
    </i>
    <i r="2">
      <x v="2"/>
    </i>
    <i r="2">
      <x v="3"/>
    </i>
    <i>
      <x v="11"/>
      <x/>
      <x/>
    </i>
    <i r="2">
      <x v="1"/>
    </i>
    <i r="2">
      <x v="2"/>
    </i>
    <i r="2">
      <x v="3"/>
    </i>
    <i r="1">
      <x v="1"/>
      <x/>
    </i>
    <i r="2">
      <x v="1"/>
    </i>
    <i r="2">
      <x v="2"/>
    </i>
    <i r="2">
      <x v="3"/>
    </i>
    <i>
      <x v="12"/>
      <x/>
      <x/>
    </i>
    <i r="2">
      <x v="1"/>
    </i>
    <i r="2">
      <x v="2"/>
    </i>
    <i r="2">
      <x v="3"/>
    </i>
    <i r="1">
      <x v="1"/>
      <x/>
    </i>
    <i r="2">
      <x v="1"/>
    </i>
    <i r="2">
      <x v="2"/>
    </i>
    <i r="2">
      <x v="3"/>
    </i>
    <i>
      <x v="13"/>
      <x/>
      <x/>
    </i>
    <i r="2">
      <x v="1"/>
    </i>
    <i r="2">
      <x v="2"/>
    </i>
    <i r="2">
      <x v="3"/>
    </i>
    <i r="1">
      <x v="1"/>
      <x/>
    </i>
    <i r="2">
      <x v="1"/>
    </i>
    <i r="2">
      <x v="2"/>
    </i>
    <i r="2">
      <x v="3"/>
    </i>
    <i>
      <x v="14"/>
      <x/>
      <x/>
    </i>
    <i r="2">
      <x v="1"/>
    </i>
    <i r="2">
      <x v="2"/>
    </i>
    <i r="2">
      <x v="3"/>
    </i>
    <i r="1">
      <x v="1"/>
      <x/>
    </i>
    <i r="2">
      <x v="1"/>
    </i>
    <i r="2">
      <x v="2"/>
    </i>
    <i r="2">
      <x v="3"/>
    </i>
  </rowItems>
  <colItems count="1">
    <i/>
  </colItems>
  <pageFields count="1">
    <pageField fld="4" item="0" hier="0"/>
  </pageFields>
  <dataFields count="1">
    <dataField name="Number of Dispensings per User " fld="17" baseField="0" baseItem="0"/>
  </dataFields>
  <formats count="12">
    <format dxfId="23">
      <pivotArea type="origin" dataOnly="0" labelOnly="1" outline="0" fieldPosition="0"/>
    </format>
    <format dxfId="22">
      <pivotArea outline="0" fieldPosition="0"/>
    </format>
    <format dxfId="21">
      <pivotArea type="topRight" dataOnly="0" labelOnly="1" outline="0" fieldPosition="0"/>
    </format>
    <format dxfId="20">
      <pivotArea field="4" type="button" dataOnly="0" labelOnly="1" outline="0" axis="axisPage" fieldPosition="0"/>
    </format>
    <format dxfId="19">
      <pivotArea outline="0" fieldPosition="0">
        <references count="3">
          <reference field="1" count="1" selected="0">
            <x v="11"/>
          </reference>
          <reference field="2" count="1" selected="0">
            <x v="1"/>
          </reference>
          <reference field="3" count="1" selected="0">
            <x v="3"/>
          </reference>
        </references>
      </pivotArea>
    </format>
    <format dxfId="18">
      <pivotArea dataOnly="0" labelOnly="1" outline="0" offset="IV256" fieldPosition="0">
        <references count="1">
          <reference field="1" count="1">
            <x v="11"/>
          </reference>
        </references>
      </pivotArea>
    </format>
    <format dxfId="17">
      <pivotArea dataOnly="0" labelOnly="1" outline="0" offset="IV256" fieldPosition="0">
        <references count="2">
          <reference field="1" count="1" selected="0">
            <x v="11"/>
          </reference>
          <reference field="2" count="1">
            <x v="1"/>
          </reference>
        </references>
      </pivotArea>
    </format>
    <format dxfId="16">
      <pivotArea dataOnly="0" labelOnly="1" outline="0" fieldPosition="0">
        <references count="3">
          <reference field="1" count="1" selected="0">
            <x v="11"/>
          </reference>
          <reference field="2" count="1" selected="0">
            <x v="1"/>
          </reference>
          <reference field="3" count="1">
            <x v="3"/>
          </reference>
        </references>
      </pivotArea>
    </format>
    <format dxfId="15">
      <pivotArea outline="0" fieldPosition="0">
        <references count="3">
          <reference field="1" count="1" selected="0">
            <x v="4"/>
          </reference>
          <reference field="2" count="1" selected="0">
            <x v="1"/>
          </reference>
          <reference field="3" count="1" selected="0">
            <x v="3"/>
          </reference>
        </references>
      </pivotArea>
    </format>
    <format dxfId="14">
      <pivotArea dataOnly="0" labelOnly="1" outline="0" offset="IV256" fieldPosition="0">
        <references count="1">
          <reference field="1" count="1">
            <x v="4"/>
          </reference>
        </references>
      </pivotArea>
    </format>
    <format dxfId="13">
      <pivotArea dataOnly="0" labelOnly="1" outline="0" offset="IV256" fieldPosition="0">
        <references count="2">
          <reference field="1" count="1" selected="0">
            <x v="4"/>
          </reference>
          <reference field="2" count="1">
            <x v="1"/>
          </reference>
        </references>
      </pivotArea>
    </format>
    <format dxfId="12">
      <pivotArea dataOnly="0" labelOnly="1" outline="0" fieldPosition="0">
        <references count="3">
          <reference field="1" count="1" selected="0">
            <x v="4"/>
          </reference>
          <reference field="2" count="1" selected="0">
            <x v="1"/>
          </reference>
          <reference field="3" count="1">
            <x v="3"/>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3" cacheId="11"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D127" firstHeaderRow="2" firstDataRow="2" firstDataCol="3" rowPageCount="1" colPageCount="1"/>
  <pivotFields count="20">
    <pivotField compact="0" outline="0" subtotalTop="0" showAll="0" includeNewItemsInFilter="1" defaultSubtotal="0"/>
    <pivotField name="Year" axis="axisRow" compact="0" outline="0" subtotalTop="0" showAll="0" includeNewItemsInFilter="1" defaultSubtotal="0">
      <items count="15">
        <item x="0"/>
        <item x="1"/>
        <item x="2"/>
        <item x="3"/>
        <item x="4"/>
        <item x="5"/>
        <item x="6"/>
        <item x="7"/>
        <item x="8"/>
        <item x="9"/>
        <item x="10"/>
        <item x="11"/>
        <item x="12"/>
        <item x="13"/>
        <item x="14"/>
      </items>
    </pivotField>
    <pivotField axis="axisRow" compact="0" outline="0" subtotalTop="0" showAll="0" includeNewItemsInFilter="1" defaultSubtotal="0">
      <items count="2">
        <item x="0"/>
        <item x="1"/>
      </items>
    </pivotField>
    <pivotField name="Age Group (Years)" axis="axisRow" compact="0" outline="0" subtotalTop="0" showAll="0" includeNewItemsInFilter="1" defaultSubtotal="0">
      <items count="4">
        <item x="0"/>
        <item x="1"/>
        <item x="2"/>
        <item x="3"/>
      </items>
    </pivotField>
    <pivotField axis="axisPage" compact="0" outline="0" subtotalTop="0" showAll="0" includeNewItemsInFilter="1">
      <items count="7">
        <item x="2"/>
        <item x="0"/>
        <item x="3"/>
        <item x="1"/>
        <item x="4"/>
        <item x="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2"/>
    <field x="3"/>
  </rowFields>
  <rowItems count="120">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i>
      <x v="8"/>
      <x/>
      <x/>
    </i>
    <i r="2">
      <x v="1"/>
    </i>
    <i r="2">
      <x v="2"/>
    </i>
    <i r="2">
      <x v="3"/>
    </i>
    <i r="1">
      <x v="1"/>
      <x/>
    </i>
    <i r="2">
      <x v="1"/>
    </i>
    <i r="2">
      <x v="2"/>
    </i>
    <i r="2">
      <x v="3"/>
    </i>
    <i>
      <x v="9"/>
      <x/>
      <x/>
    </i>
    <i r="2">
      <x v="1"/>
    </i>
    <i r="2">
      <x v="2"/>
    </i>
    <i r="2">
      <x v="3"/>
    </i>
    <i r="1">
      <x v="1"/>
      <x/>
    </i>
    <i r="2">
      <x v="1"/>
    </i>
    <i r="2">
      <x v="2"/>
    </i>
    <i r="2">
      <x v="3"/>
    </i>
    <i>
      <x v="10"/>
      <x/>
      <x/>
    </i>
    <i r="2">
      <x v="1"/>
    </i>
    <i r="2">
      <x v="2"/>
    </i>
    <i r="2">
      <x v="3"/>
    </i>
    <i r="1">
      <x v="1"/>
      <x/>
    </i>
    <i r="2">
      <x v="1"/>
    </i>
    <i r="2">
      <x v="2"/>
    </i>
    <i r="2">
      <x v="3"/>
    </i>
    <i>
      <x v="11"/>
      <x/>
      <x/>
    </i>
    <i r="2">
      <x v="1"/>
    </i>
    <i r="2">
      <x v="2"/>
    </i>
    <i r="2">
      <x v="3"/>
    </i>
    <i r="1">
      <x v="1"/>
      <x/>
    </i>
    <i r="2">
      <x v="1"/>
    </i>
    <i r="2">
      <x v="2"/>
    </i>
    <i r="2">
      <x v="3"/>
    </i>
    <i>
      <x v="12"/>
      <x/>
      <x/>
    </i>
    <i r="2">
      <x v="1"/>
    </i>
    <i r="2">
      <x v="2"/>
    </i>
    <i r="2">
      <x v="3"/>
    </i>
    <i r="1">
      <x v="1"/>
      <x/>
    </i>
    <i r="2">
      <x v="1"/>
    </i>
    <i r="2">
      <x v="2"/>
    </i>
    <i r="2">
      <x v="3"/>
    </i>
    <i>
      <x v="13"/>
      <x/>
      <x/>
    </i>
    <i r="2">
      <x v="1"/>
    </i>
    <i r="2">
      <x v="2"/>
    </i>
    <i r="2">
      <x v="3"/>
    </i>
    <i r="1">
      <x v="1"/>
      <x/>
    </i>
    <i r="2">
      <x v="1"/>
    </i>
    <i r="2">
      <x v="2"/>
    </i>
    <i r="2">
      <x v="3"/>
    </i>
    <i>
      <x v="14"/>
      <x/>
      <x/>
    </i>
    <i r="2">
      <x v="1"/>
    </i>
    <i r="2">
      <x v="2"/>
    </i>
    <i r="2">
      <x v="3"/>
    </i>
    <i r="1">
      <x v="1"/>
      <x/>
    </i>
    <i r="2">
      <x v="1"/>
    </i>
    <i r="2">
      <x v="2"/>
    </i>
    <i r="2">
      <x v="3"/>
    </i>
  </rowItems>
  <colItems count="1">
    <i/>
  </colItems>
  <pageFields count="1">
    <pageField fld="4" item="0" hier="0"/>
  </pageFields>
  <dataFields count="1">
    <dataField name="Number of Days Supplied per Dispensing" fld="18" baseField="0" baseItem="0"/>
  </dataFields>
  <formats count="12">
    <format dxfId="11">
      <pivotArea outline="0" fieldPosition="0"/>
    </format>
    <format dxfId="10">
      <pivotArea type="topRight" dataOnly="0" labelOnly="1" outline="0" fieldPosition="0"/>
    </format>
    <format dxfId="9">
      <pivotArea field="4" type="button" dataOnly="0" labelOnly="1" outline="0" axis="axisPage" fieldPosition="0"/>
    </format>
    <format dxfId="8">
      <pivotArea type="origin" dataOnly="0" labelOnly="1" outline="0" fieldPosition="0"/>
    </format>
    <format dxfId="7">
      <pivotArea outline="0" fieldPosition="0">
        <references count="3">
          <reference field="1" count="1" selected="0">
            <x v="4"/>
          </reference>
          <reference field="2" count="1" selected="0">
            <x v="1"/>
          </reference>
          <reference field="3" count="1" selected="0">
            <x v="3"/>
          </reference>
        </references>
      </pivotArea>
    </format>
    <format dxfId="6">
      <pivotArea dataOnly="0" labelOnly="1" outline="0" offset="IV256" fieldPosition="0">
        <references count="1">
          <reference field="1" count="1">
            <x v="4"/>
          </reference>
        </references>
      </pivotArea>
    </format>
    <format dxfId="5">
      <pivotArea dataOnly="0" labelOnly="1" outline="0" offset="IV256" fieldPosition="0">
        <references count="2">
          <reference field="1" count="1" selected="0">
            <x v="4"/>
          </reference>
          <reference field="2" count="1">
            <x v="1"/>
          </reference>
        </references>
      </pivotArea>
    </format>
    <format dxfId="4">
      <pivotArea dataOnly="0" labelOnly="1" outline="0" fieldPosition="0">
        <references count="3">
          <reference field="1" count="1" selected="0">
            <x v="4"/>
          </reference>
          <reference field="2" count="1" selected="0">
            <x v="1"/>
          </reference>
          <reference field="3" count="1">
            <x v="3"/>
          </reference>
        </references>
      </pivotArea>
    </format>
    <format dxfId="3">
      <pivotArea outline="0" fieldPosition="0">
        <references count="3">
          <reference field="1" count="1" selected="0">
            <x v="10"/>
          </reference>
          <reference field="2" count="1" selected="0">
            <x v="1"/>
          </reference>
          <reference field="3" count="1" selected="0">
            <x v="3"/>
          </reference>
        </references>
      </pivotArea>
    </format>
    <format dxfId="2">
      <pivotArea dataOnly="0" labelOnly="1" outline="0" offset="IV256" fieldPosition="0">
        <references count="1">
          <reference field="1" count="1">
            <x v="10"/>
          </reference>
        </references>
      </pivotArea>
    </format>
    <format dxfId="1">
      <pivotArea dataOnly="0" labelOnly="1" outline="0" offset="IV256" fieldPosition="0">
        <references count="2">
          <reference field="1" count="1" selected="0">
            <x v="10"/>
          </reference>
          <reference field="2" count="1">
            <x v="1"/>
          </reference>
        </references>
      </pivotArea>
    </format>
    <format dxfId="0">
      <pivotArea dataOnly="0" labelOnly="1" outline="0" fieldPosition="0">
        <references count="3">
          <reference field="1" count="1" selected="0">
            <x v="10"/>
          </reference>
          <reference field="2" count="1" selected="0">
            <x v="1"/>
          </reference>
          <reference field="3" count="1">
            <x v="3"/>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tabSelected="1" view="pageLayout" zoomScaleNormal="100" workbookViewId="0">
      <selection activeCell="A5" sqref="A5"/>
    </sheetView>
  </sheetViews>
  <sheetFormatPr defaultRowHeight="15" x14ac:dyDescent="0.25"/>
  <cols>
    <col min="1" max="1" width="97" customWidth="1"/>
    <col min="2" max="2" width="19.5703125" style="4" customWidth="1"/>
    <col min="3" max="3" width="78" customWidth="1"/>
    <col min="4" max="4" width="4.7109375" customWidth="1"/>
  </cols>
  <sheetData>
    <row r="1" spans="1:9" ht="18.75" x14ac:dyDescent="0.3">
      <c r="A1" s="48" t="s">
        <v>55</v>
      </c>
      <c r="B1" s="1"/>
      <c r="C1" s="2"/>
    </row>
    <row r="2" spans="1:9" ht="18.75" x14ac:dyDescent="0.25">
      <c r="A2" s="49"/>
      <c r="B2" s="41"/>
      <c r="C2" s="42"/>
      <c r="D2" s="3"/>
      <c r="E2" s="3"/>
      <c r="F2" s="3"/>
      <c r="G2" s="3"/>
      <c r="H2" s="3"/>
      <c r="I2" s="3"/>
    </row>
    <row r="3" spans="1:9" ht="15.75" x14ac:dyDescent="0.25">
      <c r="A3" s="50" t="s">
        <v>56</v>
      </c>
      <c r="B3" s="43"/>
      <c r="C3" s="44"/>
      <c r="E3" s="3"/>
    </row>
    <row r="4" spans="1:9" x14ac:dyDescent="0.25">
      <c r="A4" s="51"/>
      <c r="B4" s="43"/>
      <c r="C4" s="44"/>
      <c r="E4" s="3"/>
    </row>
    <row r="5" spans="1:9" ht="30" x14ac:dyDescent="0.25">
      <c r="A5" s="52" t="s">
        <v>57</v>
      </c>
      <c r="B5" s="43"/>
      <c r="C5" s="44"/>
      <c r="E5" s="3"/>
    </row>
    <row r="6" spans="1:9" ht="30" x14ac:dyDescent="0.25">
      <c r="A6" s="53" t="s">
        <v>58</v>
      </c>
      <c r="B6" s="43"/>
      <c r="C6" s="44"/>
      <c r="E6" s="3"/>
    </row>
    <row r="7" spans="1:9" ht="30" x14ac:dyDescent="0.25">
      <c r="A7" s="54" t="s">
        <v>59</v>
      </c>
      <c r="B7" s="43"/>
      <c r="C7" s="44"/>
      <c r="E7" s="3"/>
    </row>
    <row r="8" spans="1:9" ht="60" x14ac:dyDescent="0.25">
      <c r="A8" s="52" t="s">
        <v>60</v>
      </c>
      <c r="B8" s="43"/>
      <c r="C8" s="44"/>
      <c r="E8" s="3"/>
    </row>
    <row r="9" spans="1:9" ht="45" x14ac:dyDescent="0.25">
      <c r="A9" s="52" t="s">
        <v>61</v>
      </c>
      <c r="B9" s="43"/>
      <c r="C9" s="44"/>
      <c r="E9" s="3"/>
    </row>
    <row r="10" spans="1:9" s="3" customFormat="1" ht="45" x14ac:dyDescent="0.25">
      <c r="A10" s="55" t="s">
        <v>62</v>
      </c>
      <c r="B10" s="45"/>
      <c r="C10" s="44"/>
    </row>
    <row r="11" spans="1:9" s="3" customFormat="1" ht="30" x14ac:dyDescent="0.25">
      <c r="A11" s="51" t="s">
        <v>63</v>
      </c>
      <c r="B11" s="45"/>
      <c r="C11" s="44"/>
    </row>
    <row r="12" spans="1:9" x14ac:dyDescent="0.25">
      <c r="A12" s="49"/>
      <c r="B12" s="45"/>
      <c r="C12" s="44"/>
      <c r="E12" s="3"/>
    </row>
    <row r="13" spans="1:9" ht="15.75" x14ac:dyDescent="0.25">
      <c r="A13" s="56" t="s">
        <v>64</v>
      </c>
      <c r="B13" s="46"/>
      <c r="C13" s="47"/>
    </row>
    <row r="14" spans="1:9" x14ac:dyDescent="0.25">
      <c r="A14" s="57"/>
    </row>
    <row r="15" spans="1:9" ht="135" x14ac:dyDescent="0.25">
      <c r="A15" s="1" t="s">
        <v>65</v>
      </c>
    </row>
    <row r="16" spans="1:9" x14ac:dyDescent="0.25">
      <c r="A16" s="57"/>
    </row>
    <row r="17" spans="1:1" ht="90" x14ac:dyDescent="0.25">
      <c r="A17" s="1" t="s">
        <v>66</v>
      </c>
    </row>
    <row r="18" spans="1:1" x14ac:dyDescent="0.25">
      <c r="A18" s="57"/>
    </row>
    <row r="19" spans="1:1" ht="105" x14ac:dyDescent="0.25">
      <c r="A19" s="1" t="s">
        <v>67</v>
      </c>
    </row>
    <row r="20" spans="1:1" x14ac:dyDescent="0.25">
      <c r="A20" s="57"/>
    </row>
    <row r="21" spans="1:1" ht="75" x14ac:dyDescent="0.25">
      <c r="A21" s="1" t="s">
        <v>68</v>
      </c>
    </row>
  </sheetData>
  <sheetProtection algorithmName="SHA-512" hashValue="tHC5FexYi07xxvb2Y8sIYN7k5oKcjISPEbhLSSfqDJxGaVRqGHkgliJGKWhNcX/J17GphvymsFBkwnMnKEdtkQ==" saltValue="O89iJMFOkVCqiojVs6zosA==" spinCount="100000" sheet="1" objects="1" scenarios="1" sort="0" autoFilter="0" pivotTables="0"/>
  <pageMargins left="0.25" right="0.25" top="0.85416666666666663" bottom="0.75" header="0.3" footer="0.3"/>
  <pageSetup orientation="portrait" horizontalDpi="1200" verticalDpi="1200" r:id="rId1"/>
  <headerFooter>
    <oddHeader>&amp;C&amp;"-,Bold"&amp;14Summary Table Report&amp;R&amp;G</oddHeader>
    <oddFooter>&amp;Lcder_str_wp002</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3"/>
  <sheetViews>
    <sheetView showGridLines="0" view="pageLayout" zoomScaleNormal="100" workbookViewId="0">
      <selection activeCell="C3" sqref="C3"/>
    </sheetView>
  </sheetViews>
  <sheetFormatPr defaultRowHeight="15" x14ac:dyDescent="0.25"/>
  <cols>
    <col min="1" max="1" width="2" customWidth="1"/>
    <col min="2" max="2" width="19.5703125" style="4" customWidth="1"/>
    <col min="3" max="3" width="78" customWidth="1"/>
    <col min="4" max="4" width="4.7109375" customWidth="1"/>
  </cols>
  <sheetData>
    <row r="1" spans="2:9" x14ac:dyDescent="0.25">
      <c r="B1" s="1"/>
      <c r="C1" s="2"/>
    </row>
    <row r="2" spans="2:9" ht="45" x14ac:dyDescent="0.25">
      <c r="B2" s="18" t="s">
        <v>8</v>
      </c>
      <c r="C2" s="17" t="s">
        <v>36</v>
      </c>
      <c r="D2" s="3"/>
      <c r="E2" s="3"/>
      <c r="F2" s="3"/>
      <c r="G2" s="3"/>
      <c r="H2" s="3"/>
      <c r="I2" s="3"/>
    </row>
    <row r="3" spans="2:9" ht="120" x14ac:dyDescent="0.25">
      <c r="B3" s="19" t="s">
        <v>0</v>
      </c>
      <c r="C3" s="21" t="s">
        <v>73</v>
      </c>
      <c r="E3" s="3"/>
    </row>
    <row r="4" spans="2:9" ht="16.149999999999999" customHeight="1" x14ac:dyDescent="0.25">
      <c r="B4" s="19" t="s">
        <v>37</v>
      </c>
      <c r="C4" s="63" t="s">
        <v>71</v>
      </c>
      <c r="D4" s="60"/>
      <c r="E4" s="60"/>
      <c r="F4" s="60"/>
      <c r="G4" s="60"/>
      <c r="H4" s="60"/>
    </row>
    <row r="5" spans="2:9" x14ac:dyDescent="0.25">
      <c r="B5" s="19" t="s">
        <v>38</v>
      </c>
      <c r="C5" s="63" t="s">
        <v>72</v>
      </c>
      <c r="D5" s="61"/>
      <c r="E5" s="61"/>
      <c r="F5" s="61"/>
    </row>
    <row r="6" spans="2:9" x14ac:dyDescent="0.25">
      <c r="B6" s="19" t="s">
        <v>39</v>
      </c>
      <c r="C6" s="20" t="s">
        <v>42</v>
      </c>
      <c r="E6" s="3"/>
    </row>
    <row r="7" spans="2:9" x14ac:dyDescent="0.25">
      <c r="B7" s="19" t="s">
        <v>40</v>
      </c>
      <c r="C7" s="20" t="s">
        <v>43</v>
      </c>
      <c r="E7" s="3"/>
    </row>
    <row r="8" spans="2:9" x14ac:dyDescent="0.25">
      <c r="B8" s="19" t="s">
        <v>41</v>
      </c>
      <c r="C8" s="20" t="s">
        <v>42</v>
      </c>
      <c r="E8" s="3"/>
    </row>
    <row r="9" spans="2:9" ht="16.149999999999999" customHeight="1" x14ac:dyDescent="0.25">
      <c r="B9" s="36" t="s">
        <v>20</v>
      </c>
      <c r="C9" s="21" t="s">
        <v>44</v>
      </c>
      <c r="E9" s="3"/>
    </row>
    <row r="10" spans="2:9" s="3" customFormat="1" ht="130.5" customHeight="1" x14ac:dyDescent="0.25">
      <c r="B10" s="22" t="s">
        <v>1</v>
      </c>
      <c r="C10" s="21" t="s">
        <v>19</v>
      </c>
    </row>
    <row r="11" spans="2:9" s="3" customFormat="1" ht="120" x14ac:dyDescent="0.25">
      <c r="B11" s="23"/>
      <c r="C11" s="24" t="s">
        <v>45</v>
      </c>
    </row>
    <row r="12" spans="2:9" ht="180" x14ac:dyDescent="0.25">
      <c r="B12" s="59"/>
      <c r="C12" s="20" t="s">
        <v>46</v>
      </c>
      <c r="E12" s="3"/>
    </row>
    <row r="13" spans="2:9" ht="30" x14ac:dyDescent="0.25">
      <c r="B13" s="25" t="s">
        <v>2</v>
      </c>
      <c r="C13" s="35" t="s">
        <v>15</v>
      </c>
    </row>
  </sheetData>
  <sheetProtection algorithmName="SHA-512" hashValue="biBt63RbKgKZVWScqRC1KCXy/CyPH3ohhJRFcDNzqvvOpIgqgJ13QO5TPXs+fl5z7CdpJ5SFG8rt+bIAYe81rw==" saltValue="S9Cjbb/YENiCyLCuIT4SbA==" spinCount="100000" sheet="1" objects="1" scenarios="1" sort="0" autoFilter="0" pivotTables="0"/>
  <pageMargins left="0.25" right="0.25" top="0.85416666666666663" bottom="0.75" header="0.3" footer="0.3"/>
  <pageSetup orientation="portrait" horizontalDpi="1200" verticalDpi="1200" r:id="rId1"/>
  <headerFooter>
    <oddHeader>&amp;C&amp;"-,Bold"&amp;14Summary Table Report&amp;R&amp;G</oddHeader>
    <oddFooter>&amp;Lcder_str_wp002</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847"/>
  <sheetViews>
    <sheetView showGridLines="0" view="pageLayout" topLeftCell="A112" zoomScaleNormal="100" workbookViewId="0">
      <selection activeCell="F126" sqref="F126"/>
    </sheetView>
  </sheetViews>
  <sheetFormatPr defaultRowHeight="15" x14ac:dyDescent="0.25"/>
  <cols>
    <col min="1" max="1" width="12" customWidth="1"/>
    <col min="2" max="2" width="22.28515625" customWidth="1"/>
    <col min="3" max="3" width="11.140625" customWidth="1"/>
    <col min="4" max="6" width="14.5703125" style="26" customWidth="1"/>
  </cols>
  <sheetData>
    <row r="1" spans="1:6" ht="15.75" thickBot="1" x14ac:dyDescent="0.3"/>
    <row r="2" spans="1:6" ht="30.75" customHeight="1" x14ac:dyDescent="0.25">
      <c r="A2" s="64" t="str">
        <f>CONCATENATE("Table 1. Prevalent ", B4, " Users, Total Days Supplied, and Number of Dispensings by Year, Sex, and Age Group")</f>
        <v>Table 1. Prevalent CERTOLIZUMAB PEGOL Users, Total Days Supplied, and Number of Dispensings by Year, Sex, and Age Group</v>
      </c>
      <c r="B2" s="65"/>
      <c r="C2" s="65"/>
      <c r="D2" s="65"/>
      <c r="E2" s="65"/>
      <c r="F2" s="66"/>
    </row>
    <row r="3" spans="1:6" x14ac:dyDescent="0.25">
      <c r="A3" s="5"/>
      <c r="B3" s="6"/>
      <c r="C3" s="6"/>
      <c r="D3" s="27"/>
      <c r="E3" s="27"/>
      <c r="F3" s="28"/>
    </row>
    <row r="4" spans="1:6" ht="30" x14ac:dyDescent="0.25">
      <c r="A4" s="84" t="s">
        <v>4</v>
      </c>
      <c r="B4" s="83" t="s">
        <v>16</v>
      </c>
      <c r="C4" s="67" t="s">
        <v>7</v>
      </c>
      <c r="D4" s="68"/>
      <c r="E4" s="68"/>
      <c r="F4" s="69"/>
    </row>
    <row r="5" spans="1:6" x14ac:dyDescent="0.25">
      <c r="A5" s="7"/>
      <c r="B5" s="8"/>
      <c r="C5" s="8"/>
      <c r="D5" s="29"/>
      <c r="E5" s="29"/>
      <c r="F5" s="30"/>
    </row>
    <row r="6" spans="1:6" x14ac:dyDescent="0.25">
      <c r="A6" s="74"/>
      <c r="B6" s="75"/>
      <c r="C6" s="75"/>
      <c r="D6" s="93" t="s">
        <v>6</v>
      </c>
      <c r="E6" s="94"/>
      <c r="F6" s="95"/>
    </row>
    <row r="7" spans="1:6" ht="30" x14ac:dyDescent="0.25">
      <c r="A7" s="76" t="s">
        <v>18</v>
      </c>
      <c r="B7" s="76" t="s">
        <v>3</v>
      </c>
      <c r="C7" s="99" t="s">
        <v>47</v>
      </c>
      <c r="D7" s="96" t="s">
        <v>48</v>
      </c>
      <c r="E7" s="97" t="s">
        <v>49</v>
      </c>
      <c r="F7" s="98" t="s">
        <v>50</v>
      </c>
    </row>
    <row r="8" spans="1:6" x14ac:dyDescent="0.25">
      <c r="A8" s="74">
        <v>2000</v>
      </c>
      <c r="B8" s="74" t="s">
        <v>14</v>
      </c>
      <c r="C8" s="74" t="s">
        <v>10</v>
      </c>
      <c r="D8" s="85">
        <v>0</v>
      </c>
      <c r="E8" s="86">
        <v>0</v>
      </c>
      <c r="F8" s="87">
        <v>0</v>
      </c>
    </row>
    <row r="9" spans="1:6" x14ac:dyDescent="0.25">
      <c r="A9" s="77"/>
      <c r="B9" s="77"/>
      <c r="C9" s="78" t="s">
        <v>11</v>
      </c>
      <c r="D9" s="88">
        <v>0</v>
      </c>
      <c r="E9" s="26">
        <v>0</v>
      </c>
      <c r="F9" s="89">
        <v>0</v>
      </c>
    </row>
    <row r="10" spans="1:6" x14ac:dyDescent="0.25">
      <c r="A10" s="77"/>
      <c r="B10" s="77"/>
      <c r="C10" s="78" t="s">
        <v>12</v>
      </c>
      <c r="D10" s="88">
        <v>0</v>
      </c>
      <c r="E10" s="26">
        <v>0</v>
      </c>
      <c r="F10" s="89">
        <v>0</v>
      </c>
    </row>
    <row r="11" spans="1:6" x14ac:dyDescent="0.25">
      <c r="A11" s="77"/>
      <c r="B11" s="77"/>
      <c r="C11" s="78" t="s">
        <v>13</v>
      </c>
      <c r="D11" s="88">
        <v>0</v>
      </c>
      <c r="E11" s="26">
        <v>0</v>
      </c>
      <c r="F11" s="89">
        <v>0</v>
      </c>
    </row>
    <row r="12" spans="1:6" x14ac:dyDescent="0.25">
      <c r="A12" s="77"/>
      <c r="B12" s="74" t="s">
        <v>9</v>
      </c>
      <c r="C12" s="74" t="s">
        <v>10</v>
      </c>
      <c r="D12" s="85">
        <v>0</v>
      </c>
      <c r="E12" s="86">
        <v>0</v>
      </c>
      <c r="F12" s="87">
        <v>0</v>
      </c>
    </row>
    <row r="13" spans="1:6" x14ac:dyDescent="0.25">
      <c r="A13" s="77"/>
      <c r="B13" s="77"/>
      <c r="C13" s="78" t="s">
        <v>11</v>
      </c>
      <c r="D13" s="88">
        <v>0</v>
      </c>
      <c r="E13" s="26">
        <v>0</v>
      </c>
      <c r="F13" s="89">
        <v>0</v>
      </c>
    </row>
    <row r="14" spans="1:6" x14ac:dyDescent="0.25">
      <c r="A14" s="77"/>
      <c r="B14" s="77"/>
      <c r="C14" s="78" t="s">
        <v>12</v>
      </c>
      <c r="D14" s="88">
        <v>0</v>
      </c>
      <c r="E14" s="26">
        <v>0</v>
      </c>
      <c r="F14" s="89">
        <v>0</v>
      </c>
    </row>
    <row r="15" spans="1:6" x14ac:dyDescent="0.25">
      <c r="A15" s="77"/>
      <c r="B15" s="77"/>
      <c r="C15" s="78" t="s">
        <v>13</v>
      </c>
      <c r="D15" s="88">
        <v>0</v>
      </c>
      <c r="E15" s="26">
        <v>0</v>
      </c>
      <c r="F15" s="89">
        <v>0</v>
      </c>
    </row>
    <row r="16" spans="1:6" x14ac:dyDescent="0.25">
      <c r="A16" s="74">
        <v>2001</v>
      </c>
      <c r="B16" s="74" t="s">
        <v>14</v>
      </c>
      <c r="C16" s="74" t="s">
        <v>10</v>
      </c>
      <c r="D16" s="85">
        <v>0</v>
      </c>
      <c r="E16" s="86">
        <v>0</v>
      </c>
      <c r="F16" s="87">
        <v>0</v>
      </c>
    </row>
    <row r="17" spans="1:6" x14ac:dyDescent="0.25">
      <c r="A17" s="77"/>
      <c r="B17" s="77"/>
      <c r="C17" s="78" t="s">
        <v>11</v>
      </c>
      <c r="D17" s="88">
        <v>0</v>
      </c>
      <c r="E17" s="26">
        <v>0</v>
      </c>
      <c r="F17" s="89">
        <v>0</v>
      </c>
    </row>
    <row r="18" spans="1:6" x14ac:dyDescent="0.25">
      <c r="A18" s="77"/>
      <c r="B18" s="77"/>
      <c r="C18" s="78" t="s">
        <v>12</v>
      </c>
      <c r="D18" s="88">
        <v>0</v>
      </c>
      <c r="E18" s="26">
        <v>0</v>
      </c>
      <c r="F18" s="89">
        <v>0</v>
      </c>
    </row>
    <row r="19" spans="1:6" x14ac:dyDescent="0.25">
      <c r="A19" s="77"/>
      <c r="B19" s="77"/>
      <c r="C19" s="78" t="s">
        <v>13</v>
      </c>
      <c r="D19" s="88">
        <v>0</v>
      </c>
      <c r="E19" s="26">
        <v>0</v>
      </c>
      <c r="F19" s="89">
        <v>0</v>
      </c>
    </row>
    <row r="20" spans="1:6" x14ac:dyDescent="0.25">
      <c r="A20" s="77"/>
      <c r="B20" s="74" t="s">
        <v>9</v>
      </c>
      <c r="C20" s="74" t="s">
        <v>10</v>
      </c>
      <c r="D20" s="85">
        <v>0</v>
      </c>
      <c r="E20" s="86">
        <v>0</v>
      </c>
      <c r="F20" s="87">
        <v>0</v>
      </c>
    </row>
    <row r="21" spans="1:6" x14ac:dyDescent="0.25">
      <c r="A21" s="77"/>
      <c r="B21" s="77"/>
      <c r="C21" s="78" t="s">
        <v>11</v>
      </c>
      <c r="D21" s="88">
        <v>0</v>
      </c>
      <c r="E21" s="26">
        <v>0</v>
      </c>
      <c r="F21" s="89">
        <v>0</v>
      </c>
    </row>
    <row r="22" spans="1:6" x14ac:dyDescent="0.25">
      <c r="A22" s="77"/>
      <c r="B22" s="77"/>
      <c r="C22" s="78" t="s">
        <v>12</v>
      </c>
      <c r="D22" s="88">
        <v>0</v>
      </c>
      <c r="E22" s="26">
        <v>0</v>
      </c>
      <c r="F22" s="89">
        <v>0</v>
      </c>
    </row>
    <row r="23" spans="1:6" x14ac:dyDescent="0.25">
      <c r="A23" s="77"/>
      <c r="B23" s="77"/>
      <c r="C23" s="78" t="s">
        <v>13</v>
      </c>
      <c r="D23" s="88">
        <v>0</v>
      </c>
      <c r="E23" s="26">
        <v>0</v>
      </c>
      <c r="F23" s="89">
        <v>0</v>
      </c>
    </row>
    <row r="24" spans="1:6" x14ac:dyDescent="0.25">
      <c r="A24" s="74">
        <v>2002</v>
      </c>
      <c r="B24" s="74" t="s">
        <v>14</v>
      </c>
      <c r="C24" s="74" t="s">
        <v>10</v>
      </c>
      <c r="D24" s="85">
        <v>0</v>
      </c>
      <c r="E24" s="86">
        <v>0</v>
      </c>
      <c r="F24" s="87">
        <v>0</v>
      </c>
    </row>
    <row r="25" spans="1:6" x14ac:dyDescent="0.25">
      <c r="A25" s="77"/>
      <c r="B25" s="77"/>
      <c r="C25" s="78" t="s">
        <v>11</v>
      </c>
      <c r="D25" s="88">
        <v>0</v>
      </c>
      <c r="E25" s="26">
        <v>0</v>
      </c>
      <c r="F25" s="89">
        <v>0</v>
      </c>
    </row>
    <row r="26" spans="1:6" x14ac:dyDescent="0.25">
      <c r="A26" s="77"/>
      <c r="B26" s="77"/>
      <c r="C26" s="78" t="s">
        <v>12</v>
      </c>
      <c r="D26" s="88">
        <v>0</v>
      </c>
      <c r="E26" s="26">
        <v>0</v>
      </c>
      <c r="F26" s="89">
        <v>0</v>
      </c>
    </row>
    <row r="27" spans="1:6" x14ac:dyDescent="0.25">
      <c r="A27" s="77"/>
      <c r="B27" s="77"/>
      <c r="C27" s="78" t="s">
        <v>13</v>
      </c>
      <c r="D27" s="88">
        <v>0</v>
      </c>
      <c r="E27" s="26">
        <v>0</v>
      </c>
      <c r="F27" s="89">
        <v>0</v>
      </c>
    </row>
    <row r="28" spans="1:6" x14ac:dyDescent="0.25">
      <c r="A28" s="77"/>
      <c r="B28" s="74" t="s">
        <v>9</v>
      </c>
      <c r="C28" s="74" t="s">
        <v>10</v>
      </c>
      <c r="D28" s="85">
        <v>0</v>
      </c>
      <c r="E28" s="86">
        <v>0</v>
      </c>
      <c r="F28" s="87">
        <v>0</v>
      </c>
    </row>
    <row r="29" spans="1:6" x14ac:dyDescent="0.25">
      <c r="A29" s="77"/>
      <c r="B29" s="77"/>
      <c r="C29" s="78" t="s">
        <v>11</v>
      </c>
      <c r="D29" s="88">
        <v>0</v>
      </c>
      <c r="E29" s="26">
        <v>0</v>
      </c>
      <c r="F29" s="89">
        <v>0</v>
      </c>
    </row>
    <row r="30" spans="1:6" x14ac:dyDescent="0.25">
      <c r="A30" s="77"/>
      <c r="B30" s="77"/>
      <c r="C30" s="78" t="s">
        <v>12</v>
      </c>
      <c r="D30" s="88">
        <v>0</v>
      </c>
      <c r="E30" s="26">
        <v>0</v>
      </c>
      <c r="F30" s="89">
        <v>0</v>
      </c>
    </row>
    <row r="31" spans="1:6" x14ac:dyDescent="0.25">
      <c r="A31" s="77"/>
      <c r="B31" s="77"/>
      <c r="C31" s="78" t="s">
        <v>13</v>
      </c>
      <c r="D31" s="88">
        <v>0</v>
      </c>
      <c r="E31" s="26">
        <v>0</v>
      </c>
      <c r="F31" s="89">
        <v>0</v>
      </c>
    </row>
    <row r="32" spans="1:6" x14ac:dyDescent="0.25">
      <c r="A32" s="74">
        <v>2003</v>
      </c>
      <c r="B32" s="74" t="s">
        <v>14</v>
      </c>
      <c r="C32" s="74" t="s">
        <v>10</v>
      </c>
      <c r="D32" s="85">
        <v>0</v>
      </c>
      <c r="E32" s="86">
        <v>0</v>
      </c>
      <c r="F32" s="87">
        <v>0</v>
      </c>
    </row>
    <row r="33" spans="1:6" x14ac:dyDescent="0.25">
      <c r="A33" s="77"/>
      <c r="B33" s="77"/>
      <c r="C33" s="78" t="s">
        <v>11</v>
      </c>
      <c r="D33" s="88">
        <v>0</v>
      </c>
      <c r="E33" s="26">
        <v>0</v>
      </c>
      <c r="F33" s="89">
        <v>0</v>
      </c>
    </row>
    <row r="34" spans="1:6" x14ac:dyDescent="0.25">
      <c r="A34" s="77"/>
      <c r="B34" s="77"/>
      <c r="C34" s="78" t="s">
        <v>12</v>
      </c>
      <c r="D34" s="88">
        <v>0</v>
      </c>
      <c r="E34" s="26">
        <v>0</v>
      </c>
      <c r="F34" s="89">
        <v>0</v>
      </c>
    </row>
    <row r="35" spans="1:6" x14ac:dyDescent="0.25">
      <c r="A35" s="77"/>
      <c r="B35" s="77"/>
      <c r="C35" s="78" t="s">
        <v>13</v>
      </c>
      <c r="D35" s="88">
        <v>0</v>
      </c>
      <c r="E35" s="26">
        <v>0</v>
      </c>
      <c r="F35" s="89">
        <v>0</v>
      </c>
    </row>
    <row r="36" spans="1:6" x14ac:dyDescent="0.25">
      <c r="A36" s="77"/>
      <c r="B36" s="74" t="s">
        <v>9</v>
      </c>
      <c r="C36" s="74" t="s">
        <v>10</v>
      </c>
      <c r="D36" s="85">
        <v>0</v>
      </c>
      <c r="E36" s="86">
        <v>0</v>
      </c>
      <c r="F36" s="87">
        <v>0</v>
      </c>
    </row>
    <row r="37" spans="1:6" x14ac:dyDescent="0.25">
      <c r="A37" s="77"/>
      <c r="B37" s="77"/>
      <c r="C37" s="78" t="s">
        <v>11</v>
      </c>
      <c r="D37" s="88">
        <v>0</v>
      </c>
      <c r="E37" s="26">
        <v>0</v>
      </c>
      <c r="F37" s="89">
        <v>0</v>
      </c>
    </row>
    <row r="38" spans="1:6" x14ac:dyDescent="0.25">
      <c r="A38" s="77"/>
      <c r="B38" s="77"/>
      <c r="C38" s="78" t="s">
        <v>12</v>
      </c>
      <c r="D38" s="88">
        <v>0</v>
      </c>
      <c r="E38" s="26">
        <v>0</v>
      </c>
      <c r="F38" s="89">
        <v>0</v>
      </c>
    </row>
    <row r="39" spans="1:6" x14ac:dyDescent="0.25">
      <c r="A39" s="77"/>
      <c r="B39" s="77"/>
      <c r="C39" s="78" t="s">
        <v>13</v>
      </c>
      <c r="D39" s="88">
        <v>0</v>
      </c>
      <c r="E39" s="26">
        <v>0</v>
      </c>
      <c r="F39" s="89">
        <v>0</v>
      </c>
    </row>
    <row r="40" spans="1:6" x14ac:dyDescent="0.25">
      <c r="A40" s="74">
        <v>2004</v>
      </c>
      <c r="B40" s="74" t="s">
        <v>14</v>
      </c>
      <c r="C40" s="74" t="s">
        <v>10</v>
      </c>
      <c r="D40" s="85">
        <v>0</v>
      </c>
      <c r="E40" s="86">
        <v>0</v>
      </c>
      <c r="F40" s="87">
        <v>0</v>
      </c>
    </row>
    <row r="41" spans="1:6" x14ac:dyDescent="0.25">
      <c r="A41" s="77"/>
      <c r="B41" s="77"/>
      <c r="C41" s="78" t="s">
        <v>11</v>
      </c>
      <c r="D41" s="88">
        <v>0</v>
      </c>
      <c r="E41" s="26">
        <v>0</v>
      </c>
      <c r="F41" s="89">
        <v>0</v>
      </c>
    </row>
    <row r="42" spans="1:6" x14ac:dyDescent="0.25">
      <c r="A42" s="77"/>
      <c r="B42" s="77"/>
      <c r="C42" s="78" t="s">
        <v>12</v>
      </c>
      <c r="D42" s="88">
        <v>0</v>
      </c>
      <c r="E42" s="26">
        <v>0</v>
      </c>
      <c r="F42" s="89">
        <v>0</v>
      </c>
    </row>
    <row r="43" spans="1:6" x14ac:dyDescent="0.25">
      <c r="A43" s="77"/>
      <c r="B43" s="77"/>
      <c r="C43" s="78" t="s">
        <v>13</v>
      </c>
      <c r="D43" s="88">
        <v>0</v>
      </c>
      <c r="E43" s="26">
        <v>0</v>
      </c>
      <c r="F43" s="89">
        <v>0</v>
      </c>
    </row>
    <row r="44" spans="1:6" x14ac:dyDescent="0.25">
      <c r="A44" s="77"/>
      <c r="B44" s="74" t="s">
        <v>9</v>
      </c>
      <c r="C44" s="74" t="s">
        <v>10</v>
      </c>
      <c r="D44" s="85">
        <v>0</v>
      </c>
      <c r="E44" s="86">
        <v>0</v>
      </c>
      <c r="F44" s="87">
        <v>0</v>
      </c>
    </row>
    <row r="45" spans="1:6" x14ac:dyDescent="0.25">
      <c r="A45" s="77"/>
      <c r="B45" s="77"/>
      <c r="C45" s="78" t="s">
        <v>11</v>
      </c>
      <c r="D45" s="88">
        <v>0</v>
      </c>
      <c r="E45" s="26">
        <v>0</v>
      </c>
      <c r="F45" s="89">
        <v>0</v>
      </c>
    </row>
    <row r="46" spans="1:6" x14ac:dyDescent="0.25">
      <c r="A46" s="77"/>
      <c r="B46" s="77"/>
      <c r="C46" s="78" t="s">
        <v>12</v>
      </c>
      <c r="D46" s="88">
        <v>0</v>
      </c>
      <c r="E46" s="26">
        <v>0</v>
      </c>
      <c r="F46" s="89">
        <v>0</v>
      </c>
    </row>
    <row r="47" spans="1:6" x14ac:dyDescent="0.25">
      <c r="A47" s="104"/>
      <c r="B47" s="104"/>
      <c r="C47" s="105" t="s">
        <v>13</v>
      </c>
      <c r="D47" s="102">
        <v>0</v>
      </c>
      <c r="E47" s="62">
        <v>0</v>
      </c>
      <c r="F47" s="103">
        <v>0</v>
      </c>
    </row>
    <row r="48" spans="1:6" x14ac:dyDescent="0.25">
      <c r="A48" s="74">
        <v>2005</v>
      </c>
      <c r="B48" s="74" t="s">
        <v>14</v>
      </c>
      <c r="C48" s="74" t="s">
        <v>10</v>
      </c>
      <c r="D48" s="85">
        <v>0</v>
      </c>
      <c r="E48" s="86">
        <v>0</v>
      </c>
      <c r="F48" s="87">
        <v>0</v>
      </c>
    </row>
    <row r="49" spans="1:6" x14ac:dyDescent="0.25">
      <c r="A49" s="77"/>
      <c r="B49" s="77"/>
      <c r="C49" s="78" t="s">
        <v>11</v>
      </c>
      <c r="D49" s="88">
        <v>0</v>
      </c>
      <c r="E49" s="26">
        <v>0</v>
      </c>
      <c r="F49" s="89">
        <v>0</v>
      </c>
    </row>
    <row r="50" spans="1:6" x14ac:dyDescent="0.25">
      <c r="A50" s="77"/>
      <c r="B50" s="77"/>
      <c r="C50" s="78" t="s">
        <v>12</v>
      </c>
      <c r="D50" s="88">
        <v>0</v>
      </c>
      <c r="E50" s="26">
        <v>0</v>
      </c>
      <c r="F50" s="89">
        <v>0</v>
      </c>
    </row>
    <row r="51" spans="1:6" x14ac:dyDescent="0.25">
      <c r="A51" s="77"/>
      <c r="B51" s="77"/>
      <c r="C51" s="78" t="s">
        <v>13</v>
      </c>
      <c r="D51" s="88">
        <v>0</v>
      </c>
      <c r="E51" s="26">
        <v>0</v>
      </c>
      <c r="F51" s="89">
        <v>0</v>
      </c>
    </row>
    <row r="52" spans="1:6" x14ac:dyDescent="0.25">
      <c r="A52" s="77"/>
      <c r="B52" s="74" t="s">
        <v>9</v>
      </c>
      <c r="C52" s="74" t="s">
        <v>10</v>
      </c>
      <c r="D52" s="85">
        <v>0</v>
      </c>
      <c r="E52" s="86">
        <v>0</v>
      </c>
      <c r="F52" s="87">
        <v>0</v>
      </c>
    </row>
    <row r="53" spans="1:6" x14ac:dyDescent="0.25">
      <c r="A53" s="77"/>
      <c r="B53" s="77"/>
      <c r="C53" s="78" t="s">
        <v>11</v>
      </c>
      <c r="D53" s="88">
        <v>0</v>
      </c>
      <c r="E53" s="26">
        <v>0</v>
      </c>
      <c r="F53" s="89">
        <v>0</v>
      </c>
    </row>
    <row r="54" spans="1:6" x14ac:dyDescent="0.25">
      <c r="A54" s="77"/>
      <c r="B54" s="77"/>
      <c r="C54" s="78" t="s">
        <v>12</v>
      </c>
      <c r="D54" s="88">
        <v>0</v>
      </c>
      <c r="E54" s="26">
        <v>0</v>
      </c>
      <c r="F54" s="89">
        <v>0</v>
      </c>
    </row>
    <row r="55" spans="1:6" x14ac:dyDescent="0.25">
      <c r="A55" s="77"/>
      <c r="B55" s="77"/>
      <c r="C55" s="78" t="s">
        <v>13</v>
      </c>
      <c r="D55" s="88">
        <v>0</v>
      </c>
      <c r="E55" s="26">
        <v>0</v>
      </c>
      <c r="F55" s="89">
        <v>0</v>
      </c>
    </row>
    <row r="56" spans="1:6" x14ac:dyDescent="0.25">
      <c r="A56" s="74">
        <v>2006</v>
      </c>
      <c r="B56" s="74" t="s">
        <v>14</v>
      </c>
      <c r="C56" s="74" t="s">
        <v>10</v>
      </c>
      <c r="D56" s="85">
        <v>0</v>
      </c>
      <c r="E56" s="86">
        <v>0</v>
      </c>
      <c r="F56" s="87">
        <v>0</v>
      </c>
    </row>
    <row r="57" spans="1:6" x14ac:dyDescent="0.25">
      <c r="A57" s="77"/>
      <c r="B57" s="77"/>
      <c r="C57" s="78" t="s">
        <v>11</v>
      </c>
      <c r="D57" s="88">
        <v>0</v>
      </c>
      <c r="E57" s="26">
        <v>0</v>
      </c>
      <c r="F57" s="89">
        <v>0</v>
      </c>
    </row>
    <row r="58" spans="1:6" x14ac:dyDescent="0.25">
      <c r="A58" s="77"/>
      <c r="B58" s="77"/>
      <c r="C58" s="78" t="s">
        <v>12</v>
      </c>
      <c r="D58" s="88">
        <v>0</v>
      </c>
      <c r="E58" s="26">
        <v>0</v>
      </c>
      <c r="F58" s="89">
        <v>0</v>
      </c>
    </row>
    <row r="59" spans="1:6" x14ac:dyDescent="0.25">
      <c r="A59" s="77"/>
      <c r="B59" s="77"/>
      <c r="C59" s="78" t="s">
        <v>13</v>
      </c>
      <c r="D59" s="88">
        <v>0</v>
      </c>
      <c r="E59" s="26">
        <v>0</v>
      </c>
      <c r="F59" s="89">
        <v>0</v>
      </c>
    </row>
    <row r="60" spans="1:6" x14ac:dyDescent="0.25">
      <c r="A60" s="77"/>
      <c r="B60" s="74" t="s">
        <v>9</v>
      </c>
      <c r="C60" s="74" t="s">
        <v>10</v>
      </c>
      <c r="D60" s="85">
        <v>0</v>
      </c>
      <c r="E60" s="86">
        <v>0</v>
      </c>
      <c r="F60" s="87">
        <v>0</v>
      </c>
    </row>
    <row r="61" spans="1:6" x14ac:dyDescent="0.25">
      <c r="A61" s="77"/>
      <c r="B61" s="77"/>
      <c r="C61" s="78" t="s">
        <v>11</v>
      </c>
      <c r="D61" s="88">
        <v>0</v>
      </c>
      <c r="E61" s="26">
        <v>0</v>
      </c>
      <c r="F61" s="89">
        <v>0</v>
      </c>
    </row>
    <row r="62" spans="1:6" x14ac:dyDescent="0.25">
      <c r="A62" s="77"/>
      <c r="B62" s="77"/>
      <c r="C62" s="78" t="s">
        <v>12</v>
      </c>
      <c r="D62" s="88">
        <v>0</v>
      </c>
      <c r="E62" s="26">
        <v>0</v>
      </c>
      <c r="F62" s="89">
        <v>0</v>
      </c>
    </row>
    <row r="63" spans="1:6" x14ac:dyDescent="0.25">
      <c r="A63" s="77"/>
      <c r="B63" s="77"/>
      <c r="C63" s="78" t="s">
        <v>13</v>
      </c>
      <c r="D63" s="88">
        <v>0</v>
      </c>
      <c r="E63" s="26">
        <v>0</v>
      </c>
      <c r="F63" s="89">
        <v>0</v>
      </c>
    </row>
    <row r="64" spans="1:6" x14ac:dyDescent="0.25">
      <c r="A64" s="74">
        <v>2007</v>
      </c>
      <c r="B64" s="74" t="s">
        <v>14</v>
      </c>
      <c r="C64" s="74" t="s">
        <v>10</v>
      </c>
      <c r="D64" s="85">
        <v>0</v>
      </c>
      <c r="E64" s="86">
        <v>0</v>
      </c>
      <c r="F64" s="87">
        <v>0</v>
      </c>
    </row>
    <row r="65" spans="1:6" x14ac:dyDescent="0.25">
      <c r="A65" s="77"/>
      <c r="B65" s="77"/>
      <c r="C65" s="78" t="s">
        <v>11</v>
      </c>
      <c r="D65" s="88">
        <v>0</v>
      </c>
      <c r="E65" s="26">
        <v>0</v>
      </c>
      <c r="F65" s="89">
        <v>0</v>
      </c>
    </row>
    <row r="66" spans="1:6" x14ac:dyDescent="0.25">
      <c r="A66" s="77"/>
      <c r="B66" s="77"/>
      <c r="C66" s="78" t="s">
        <v>12</v>
      </c>
      <c r="D66" s="88">
        <v>0</v>
      </c>
      <c r="E66" s="26">
        <v>0</v>
      </c>
      <c r="F66" s="89">
        <v>0</v>
      </c>
    </row>
    <row r="67" spans="1:6" x14ac:dyDescent="0.25">
      <c r="A67" s="77"/>
      <c r="B67" s="77"/>
      <c r="C67" s="78" t="s">
        <v>13</v>
      </c>
      <c r="D67" s="88">
        <v>0</v>
      </c>
      <c r="E67" s="26">
        <v>0</v>
      </c>
      <c r="F67" s="89">
        <v>0</v>
      </c>
    </row>
    <row r="68" spans="1:6" x14ac:dyDescent="0.25">
      <c r="A68" s="77"/>
      <c r="B68" s="74" t="s">
        <v>9</v>
      </c>
      <c r="C68" s="74" t="s">
        <v>10</v>
      </c>
      <c r="D68" s="85">
        <v>0</v>
      </c>
      <c r="E68" s="86">
        <v>0</v>
      </c>
      <c r="F68" s="87">
        <v>0</v>
      </c>
    </row>
    <row r="69" spans="1:6" x14ac:dyDescent="0.25">
      <c r="A69" s="77"/>
      <c r="B69" s="77"/>
      <c r="C69" s="78" t="s">
        <v>11</v>
      </c>
      <c r="D69" s="88">
        <v>0</v>
      </c>
      <c r="E69" s="26">
        <v>0</v>
      </c>
      <c r="F69" s="89">
        <v>0</v>
      </c>
    </row>
    <row r="70" spans="1:6" x14ac:dyDescent="0.25">
      <c r="A70" s="77"/>
      <c r="B70" s="77"/>
      <c r="C70" s="78" t="s">
        <v>12</v>
      </c>
      <c r="D70" s="88">
        <v>0</v>
      </c>
      <c r="E70" s="26">
        <v>0</v>
      </c>
      <c r="F70" s="89">
        <v>0</v>
      </c>
    </row>
    <row r="71" spans="1:6" x14ac:dyDescent="0.25">
      <c r="A71" s="77"/>
      <c r="B71" s="77"/>
      <c r="C71" s="78" t="s">
        <v>13</v>
      </c>
      <c r="D71" s="88">
        <v>0</v>
      </c>
      <c r="E71" s="26">
        <v>0</v>
      </c>
      <c r="F71" s="89">
        <v>0</v>
      </c>
    </row>
    <row r="72" spans="1:6" x14ac:dyDescent="0.25">
      <c r="A72" s="74">
        <v>2008</v>
      </c>
      <c r="B72" s="74" t="s">
        <v>14</v>
      </c>
      <c r="C72" s="74" t="s">
        <v>10</v>
      </c>
      <c r="D72" s="85">
        <v>9</v>
      </c>
      <c r="E72" s="86">
        <v>491</v>
      </c>
      <c r="F72" s="87">
        <v>20</v>
      </c>
    </row>
    <row r="73" spans="1:6" x14ac:dyDescent="0.25">
      <c r="A73" s="77"/>
      <c r="B73" s="77"/>
      <c r="C73" s="78" t="s">
        <v>11</v>
      </c>
      <c r="D73" s="88">
        <v>65</v>
      </c>
      <c r="E73" s="26">
        <v>3863</v>
      </c>
      <c r="F73" s="89">
        <v>161</v>
      </c>
    </row>
    <row r="74" spans="1:6" x14ac:dyDescent="0.25">
      <c r="A74" s="77"/>
      <c r="B74" s="77"/>
      <c r="C74" s="78" t="s">
        <v>12</v>
      </c>
      <c r="D74" s="88">
        <v>38</v>
      </c>
      <c r="E74" s="26">
        <v>2177</v>
      </c>
      <c r="F74" s="89">
        <v>91</v>
      </c>
    </row>
    <row r="75" spans="1:6" x14ac:dyDescent="0.25">
      <c r="A75" s="77"/>
      <c r="B75" s="77"/>
      <c r="C75" s="78" t="s">
        <v>13</v>
      </c>
      <c r="D75" s="88">
        <v>2</v>
      </c>
      <c r="E75" s="26">
        <v>189</v>
      </c>
      <c r="F75" s="89">
        <v>9</v>
      </c>
    </row>
    <row r="76" spans="1:6" x14ac:dyDescent="0.25">
      <c r="A76" s="77"/>
      <c r="B76" s="74" t="s">
        <v>9</v>
      </c>
      <c r="C76" s="74" t="s">
        <v>10</v>
      </c>
      <c r="D76" s="85">
        <v>15</v>
      </c>
      <c r="E76" s="86">
        <v>780</v>
      </c>
      <c r="F76" s="87">
        <v>34</v>
      </c>
    </row>
    <row r="77" spans="1:6" x14ac:dyDescent="0.25">
      <c r="A77" s="77"/>
      <c r="B77" s="77"/>
      <c r="C77" s="78" t="s">
        <v>11</v>
      </c>
      <c r="D77" s="88">
        <v>117</v>
      </c>
      <c r="E77" s="26">
        <v>7212</v>
      </c>
      <c r="F77" s="89">
        <v>286</v>
      </c>
    </row>
    <row r="78" spans="1:6" x14ac:dyDescent="0.25">
      <c r="A78" s="77"/>
      <c r="B78" s="77"/>
      <c r="C78" s="78" t="s">
        <v>12</v>
      </c>
      <c r="D78" s="88">
        <v>58</v>
      </c>
      <c r="E78" s="26">
        <v>3481</v>
      </c>
      <c r="F78" s="89">
        <v>153</v>
      </c>
    </row>
    <row r="79" spans="1:6" x14ac:dyDescent="0.25">
      <c r="A79" s="77"/>
      <c r="B79" s="77"/>
      <c r="C79" s="78" t="s">
        <v>13</v>
      </c>
      <c r="D79" s="88">
        <v>5</v>
      </c>
      <c r="E79" s="26">
        <v>343</v>
      </c>
      <c r="F79" s="89">
        <v>12</v>
      </c>
    </row>
    <row r="80" spans="1:6" x14ac:dyDescent="0.25">
      <c r="A80" s="74">
        <v>2009</v>
      </c>
      <c r="B80" s="74" t="s">
        <v>14</v>
      </c>
      <c r="C80" s="74" t="s">
        <v>10</v>
      </c>
      <c r="D80" s="85">
        <v>44</v>
      </c>
      <c r="E80" s="86">
        <v>5677</v>
      </c>
      <c r="F80" s="87">
        <v>182</v>
      </c>
    </row>
    <row r="81" spans="1:6" x14ac:dyDescent="0.25">
      <c r="A81" s="77"/>
      <c r="B81" s="77"/>
      <c r="C81" s="78" t="s">
        <v>11</v>
      </c>
      <c r="D81" s="88">
        <v>268</v>
      </c>
      <c r="E81" s="26">
        <v>35142</v>
      </c>
      <c r="F81" s="89">
        <v>1242</v>
      </c>
    </row>
    <row r="82" spans="1:6" x14ac:dyDescent="0.25">
      <c r="A82" s="77"/>
      <c r="B82" s="77"/>
      <c r="C82" s="78" t="s">
        <v>12</v>
      </c>
      <c r="D82" s="88">
        <v>204</v>
      </c>
      <c r="E82" s="26">
        <v>26839</v>
      </c>
      <c r="F82" s="89">
        <v>947</v>
      </c>
    </row>
    <row r="83" spans="1:6" x14ac:dyDescent="0.25">
      <c r="A83" s="77"/>
      <c r="B83" s="77"/>
      <c r="C83" s="78" t="s">
        <v>13</v>
      </c>
      <c r="D83" s="88">
        <v>30</v>
      </c>
      <c r="E83" s="26">
        <v>3102</v>
      </c>
      <c r="F83" s="89">
        <v>105</v>
      </c>
    </row>
    <row r="84" spans="1:6" x14ac:dyDescent="0.25">
      <c r="A84" s="77"/>
      <c r="B84" s="74" t="s">
        <v>9</v>
      </c>
      <c r="C84" s="74" t="s">
        <v>10</v>
      </c>
      <c r="D84" s="85">
        <v>56</v>
      </c>
      <c r="E84" s="86">
        <v>7630</v>
      </c>
      <c r="F84" s="87">
        <v>270</v>
      </c>
    </row>
    <row r="85" spans="1:6" x14ac:dyDescent="0.25">
      <c r="A85" s="77"/>
      <c r="B85" s="77"/>
      <c r="C85" s="78" t="s">
        <v>11</v>
      </c>
      <c r="D85" s="88">
        <v>500</v>
      </c>
      <c r="E85" s="26">
        <v>64097</v>
      </c>
      <c r="F85" s="89">
        <v>2264</v>
      </c>
    </row>
    <row r="86" spans="1:6" x14ac:dyDescent="0.25">
      <c r="A86" s="77"/>
      <c r="B86" s="77"/>
      <c r="C86" s="78" t="s">
        <v>12</v>
      </c>
      <c r="D86" s="88">
        <v>397</v>
      </c>
      <c r="E86" s="26">
        <v>43790</v>
      </c>
      <c r="F86" s="89">
        <v>1536</v>
      </c>
    </row>
    <row r="87" spans="1:6" x14ac:dyDescent="0.25">
      <c r="A87" s="77"/>
      <c r="B87" s="77"/>
      <c r="C87" s="78" t="s">
        <v>13</v>
      </c>
      <c r="D87" s="88">
        <v>55</v>
      </c>
      <c r="E87" s="26">
        <v>4615</v>
      </c>
      <c r="F87" s="89">
        <v>167</v>
      </c>
    </row>
    <row r="88" spans="1:6" x14ac:dyDescent="0.25">
      <c r="A88" s="74">
        <v>2010</v>
      </c>
      <c r="B88" s="74" t="s">
        <v>14</v>
      </c>
      <c r="C88" s="74" t="s">
        <v>10</v>
      </c>
      <c r="D88" s="85">
        <v>64</v>
      </c>
      <c r="E88" s="86">
        <v>10989</v>
      </c>
      <c r="F88" s="87">
        <v>382</v>
      </c>
    </row>
    <row r="89" spans="1:6" x14ac:dyDescent="0.25">
      <c r="A89" s="77"/>
      <c r="B89" s="77"/>
      <c r="C89" s="78" t="s">
        <v>11</v>
      </c>
      <c r="D89" s="88">
        <v>400</v>
      </c>
      <c r="E89" s="26">
        <v>70535</v>
      </c>
      <c r="F89" s="89">
        <v>2473</v>
      </c>
    </row>
    <row r="90" spans="1:6" x14ac:dyDescent="0.25">
      <c r="A90" s="77"/>
      <c r="B90" s="77"/>
      <c r="C90" s="78" t="s">
        <v>12</v>
      </c>
      <c r="D90" s="88">
        <v>381</v>
      </c>
      <c r="E90" s="26">
        <v>67596</v>
      </c>
      <c r="F90" s="89">
        <v>2318</v>
      </c>
    </row>
    <row r="91" spans="1:6" x14ac:dyDescent="0.25">
      <c r="A91" s="77"/>
      <c r="B91" s="77"/>
      <c r="C91" s="78" t="s">
        <v>13</v>
      </c>
      <c r="D91" s="88">
        <v>56</v>
      </c>
      <c r="E91" s="26">
        <v>9194</v>
      </c>
      <c r="F91" s="89">
        <v>315</v>
      </c>
    </row>
    <row r="92" spans="1:6" x14ac:dyDescent="0.25">
      <c r="A92" s="77"/>
      <c r="B92" s="74" t="s">
        <v>9</v>
      </c>
      <c r="C92" s="74" t="s">
        <v>10</v>
      </c>
      <c r="D92" s="85">
        <v>81</v>
      </c>
      <c r="E92" s="86">
        <v>12311</v>
      </c>
      <c r="F92" s="87">
        <v>430</v>
      </c>
    </row>
    <row r="93" spans="1:6" x14ac:dyDescent="0.25">
      <c r="A93" s="77"/>
      <c r="B93" s="77"/>
      <c r="C93" s="78" t="s">
        <v>11</v>
      </c>
      <c r="D93" s="88">
        <v>847</v>
      </c>
      <c r="E93" s="26">
        <v>128658</v>
      </c>
      <c r="F93" s="89">
        <v>4508</v>
      </c>
    </row>
    <row r="94" spans="1:6" x14ac:dyDescent="0.25">
      <c r="A94" s="77"/>
      <c r="B94" s="77"/>
      <c r="C94" s="78" t="s">
        <v>12</v>
      </c>
      <c r="D94" s="88">
        <v>941</v>
      </c>
      <c r="E94" s="26">
        <v>141774</v>
      </c>
      <c r="F94" s="89">
        <v>4906</v>
      </c>
    </row>
    <row r="95" spans="1:6" x14ac:dyDescent="0.25">
      <c r="A95" s="77"/>
      <c r="B95" s="77"/>
      <c r="C95" s="78" t="s">
        <v>13</v>
      </c>
      <c r="D95" s="88">
        <v>154</v>
      </c>
      <c r="E95" s="26">
        <v>19423</v>
      </c>
      <c r="F95" s="89">
        <v>673</v>
      </c>
    </row>
    <row r="96" spans="1:6" x14ac:dyDescent="0.25">
      <c r="A96" s="74">
        <v>2011</v>
      </c>
      <c r="B96" s="74" t="s">
        <v>14</v>
      </c>
      <c r="C96" s="74" t="s">
        <v>10</v>
      </c>
      <c r="D96" s="85">
        <v>86</v>
      </c>
      <c r="E96" s="86">
        <v>14654</v>
      </c>
      <c r="F96" s="87">
        <v>517</v>
      </c>
    </row>
    <row r="97" spans="1:6" x14ac:dyDescent="0.25">
      <c r="A97" s="77"/>
      <c r="B97" s="77"/>
      <c r="C97" s="78" t="s">
        <v>11</v>
      </c>
      <c r="D97" s="88">
        <v>528</v>
      </c>
      <c r="E97" s="26">
        <v>88786</v>
      </c>
      <c r="F97" s="89">
        <v>3126</v>
      </c>
    </row>
    <row r="98" spans="1:6" x14ac:dyDescent="0.25">
      <c r="A98" s="77"/>
      <c r="B98" s="77"/>
      <c r="C98" s="78" t="s">
        <v>12</v>
      </c>
      <c r="D98" s="88">
        <v>504</v>
      </c>
      <c r="E98" s="26">
        <v>94386</v>
      </c>
      <c r="F98" s="89">
        <v>3218</v>
      </c>
    </row>
    <row r="99" spans="1:6" x14ac:dyDescent="0.25">
      <c r="A99" s="77"/>
      <c r="B99" s="77"/>
      <c r="C99" s="78" t="s">
        <v>13</v>
      </c>
      <c r="D99" s="88">
        <v>79</v>
      </c>
      <c r="E99" s="26">
        <v>14696</v>
      </c>
      <c r="F99" s="89">
        <v>514</v>
      </c>
    </row>
    <row r="100" spans="1:6" x14ac:dyDescent="0.25">
      <c r="A100" s="77"/>
      <c r="B100" s="74" t="s">
        <v>9</v>
      </c>
      <c r="C100" s="74" t="s">
        <v>10</v>
      </c>
      <c r="D100" s="85">
        <v>78</v>
      </c>
      <c r="E100" s="86">
        <v>12758</v>
      </c>
      <c r="F100" s="87">
        <v>442</v>
      </c>
    </row>
    <row r="101" spans="1:6" x14ac:dyDescent="0.25">
      <c r="A101" s="77"/>
      <c r="B101" s="77"/>
      <c r="C101" s="78" t="s">
        <v>11</v>
      </c>
      <c r="D101" s="88">
        <v>1069</v>
      </c>
      <c r="E101" s="26">
        <v>173622</v>
      </c>
      <c r="F101" s="89">
        <v>6032</v>
      </c>
    </row>
    <row r="102" spans="1:6" x14ac:dyDescent="0.25">
      <c r="A102" s="77"/>
      <c r="B102" s="77"/>
      <c r="C102" s="78" t="s">
        <v>12</v>
      </c>
      <c r="D102" s="88">
        <v>1244</v>
      </c>
      <c r="E102" s="26">
        <v>216160</v>
      </c>
      <c r="F102" s="89">
        <v>7368</v>
      </c>
    </row>
    <row r="103" spans="1:6" x14ac:dyDescent="0.25">
      <c r="A103" s="104"/>
      <c r="B103" s="104"/>
      <c r="C103" s="105" t="s">
        <v>13</v>
      </c>
      <c r="D103" s="102">
        <v>233</v>
      </c>
      <c r="E103" s="62">
        <v>34201</v>
      </c>
      <c r="F103" s="103">
        <v>1167</v>
      </c>
    </row>
    <row r="104" spans="1:6" x14ac:dyDescent="0.25">
      <c r="A104" s="74">
        <v>2012</v>
      </c>
      <c r="B104" s="74" t="s">
        <v>14</v>
      </c>
      <c r="C104" s="74" t="s">
        <v>10</v>
      </c>
      <c r="D104" s="85">
        <v>86</v>
      </c>
      <c r="E104" s="86">
        <v>14376</v>
      </c>
      <c r="F104" s="87">
        <v>512</v>
      </c>
    </row>
    <row r="105" spans="1:6" x14ac:dyDescent="0.25">
      <c r="A105" s="77"/>
      <c r="B105" s="77"/>
      <c r="C105" s="78" t="s">
        <v>11</v>
      </c>
      <c r="D105" s="88">
        <v>654</v>
      </c>
      <c r="E105" s="26">
        <v>110805</v>
      </c>
      <c r="F105" s="89">
        <v>3806</v>
      </c>
    </row>
    <row r="106" spans="1:6" x14ac:dyDescent="0.25">
      <c r="A106" s="77"/>
      <c r="B106" s="77"/>
      <c r="C106" s="78" t="s">
        <v>12</v>
      </c>
      <c r="D106" s="88">
        <v>638</v>
      </c>
      <c r="E106" s="26">
        <v>115870</v>
      </c>
      <c r="F106" s="89">
        <v>3964</v>
      </c>
    </row>
    <row r="107" spans="1:6" x14ac:dyDescent="0.25">
      <c r="A107" s="77"/>
      <c r="B107" s="77"/>
      <c r="C107" s="78" t="s">
        <v>13</v>
      </c>
      <c r="D107" s="88">
        <v>113</v>
      </c>
      <c r="E107" s="26">
        <v>21208</v>
      </c>
      <c r="F107" s="89">
        <v>736</v>
      </c>
    </row>
    <row r="108" spans="1:6" x14ac:dyDescent="0.25">
      <c r="A108" s="77"/>
      <c r="B108" s="74" t="s">
        <v>9</v>
      </c>
      <c r="C108" s="74" t="s">
        <v>10</v>
      </c>
      <c r="D108" s="85">
        <v>108</v>
      </c>
      <c r="E108" s="86">
        <v>17757</v>
      </c>
      <c r="F108" s="87">
        <v>611</v>
      </c>
    </row>
    <row r="109" spans="1:6" x14ac:dyDescent="0.25">
      <c r="A109" s="77"/>
      <c r="B109" s="77"/>
      <c r="C109" s="78" t="s">
        <v>11</v>
      </c>
      <c r="D109" s="88">
        <v>1265</v>
      </c>
      <c r="E109" s="26">
        <v>210130</v>
      </c>
      <c r="F109" s="89">
        <v>7212</v>
      </c>
    </row>
    <row r="110" spans="1:6" x14ac:dyDescent="0.25">
      <c r="A110" s="77"/>
      <c r="B110" s="77"/>
      <c r="C110" s="78" t="s">
        <v>12</v>
      </c>
      <c r="D110" s="88">
        <v>1517</v>
      </c>
      <c r="E110" s="26">
        <v>263404</v>
      </c>
      <c r="F110" s="89">
        <v>8999</v>
      </c>
    </row>
    <row r="111" spans="1:6" x14ac:dyDescent="0.25">
      <c r="A111" s="77"/>
      <c r="B111" s="77"/>
      <c r="C111" s="78" t="s">
        <v>13</v>
      </c>
      <c r="D111" s="88">
        <v>260</v>
      </c>
      <c r="E111" s="26">
        <v>40813</v>
      </c>
      <c r="F111" s="89">
        <v>1415</v>
      </c>
    </row>
    <row r="112" spans="1:6" x14ac:dyDescent="0.25">
      <c r="A112" s="74">
        <v>2013</v>
      </c>
      <c r="B112" s="74" t="s">
        <v>14</v>
      </c>
      <c r="C112" s="74" t="s">
        <v>10</v>
      </c>
      <c r="D112" s="85">
        <v>74</v>
      </c>
      <c r="E112" s="86">
        <v>12152</v>
      </c>
      <c r="F112" s="87">
        <v>438</v>
      </c>
    </row>
    <row r="113" spans="1:6" x14ac:dyDescent="0.25">
      <c r="A113" s="77"/>
      <c r="B113" s="77"/>
      <c r="C113" s="78" t="s">
        <v>11</v>
      </c>
      <c r="D113" s="88">
        <v>743</v>
      </c>
      <c r="E113" s="26">
        <v>127728</v>
      </c>
      <c r="F113" s="89">
        <v>4417</v>
      </c>
    </row>
    <row r="114" spans="1:6" x14ac:dyDescent="0.25">
      <c r="A114" s="77"/>
      <c r="B114" s="77"/>
      <c r="C114" s="78" t="s">
        <v>12</v>
      </c>
      <c r="D114" s="88">
        <v>778</v>
      </c>
      <c r="E114" s="26">
        <v>141385</v>
      </c>
      <c r="F114" s="89">
        <v>4869</v>
      </c>
    </row>
    <row r="115" spans="1:6" x14ac:dyDescent="0.25">
      <c r="A115" s="77"/>
      <c r="B115" s="77"/>
      <c r="C115" s="78" t="s">
        <v>13</v>
      </c>
      <c r="D115" s="88">
        <v>108</v>
      </c>
      <c r="E115" s="26">
        <v>21193</v>
      </c>
      <c r="F115" s="89">
        <v>733</v>
      </c>
    </row>
    <row r="116" spans="1:6" x14ac:dyDescent="0.25">
      <c r="A116" s="77"/>
      <c r="B116" s="74" t="s">
        <v>9</v>
      </c>
      <c r="C116" s="74" t="s">
        <v>10</v>
      </c>
      <c r="D116" s="85">
        <v>103</v>
      </c>
      <c r="E116" s="86">
        <v>18175</v>
      </c>
      <c r="F116" s="87">
        <v>639</v>
      </c>
    </row>
    <row r="117" spans="1:6" x14ac:dyDescent="0.25">
      <c r="A117" s="77"/>
      <c r="B117" s="77"/>
      <c r="C117" s="78" t="s">
        <v>11</v>
      </c>
      <c r="D117" s="88">
        <v>1474</v>
      </c>
      <c r="E117" s="26">
        <v>243907</v>
      </c>
      <c r="F117" s="89">
        <v>8378</v>
      </c>
    </row>
    <row r="118" spans="1:6" x14ac:dyDescent="0.25">
      <c r="A118" s="77"/>
      <c r="B118" s="77"/>
      <c r="C118" s="78" t="s">
        <v>12</v>
      </c>
      <c r="D118" s="88">
        <v>1754</v>
      </c>
      <c r="E118" s="26">
        <v>308749</v>
      </c>
      <c r="F118" s="89">
        <v>10564</v>
      </c>
    </row>
    <row r="119" spans="1:6" x14ac:dyDescent="0.25">
      <c r="A119" s="77"/>
      <c r="B119" s="77"/>
      <c r="C119" s="78" t="s">
        <v>13</v>
      </c>
      <c r="D119" s="88">
        <v>285</v>
      </c>
      <c r="E119" s="26">
        <v>51446</v>
      </c>
      <c r="F119" s="89">
        <v>1720</v>
      </c>
    </row>
    <row r="120" spans="1:6" x14ac:dyDescent="0.25">
      <c r="A120" s="74">
        <v>2014</v>
      </c>
      <c r="B120" s="74" t="s">
        <v>14</v>
      </c>
      <c r="C120" s="74" t="s">
        <v>10</v>
      </c>
      <c r="D120" s="85">
        <v>72</v>
      </c>
      <c r="E120" s="86">
        <v>10393</v>
      </c>
      <c r="F120" s="87">
        <v>364</v>
      </c>
    </row>
    <row r="121" spans="1:6" x14ac:dyDescent="0.25">
      <c r="A121" s="77"/>
      <c r="B121" s="77"/>
      <c r="C121" s="78" t="s">
        <v>11</v>
      </c>
      <c r="D121" s="88">
        <v>735</v>
      </c>
      <c r="E121" s="26">
        <v>110130</v>
      </c>
      <c r="F121" s="89">
        <v>3785</v>
      </c>
    </row>
    <row r="122" spans="1:6" x14ac:dyDescent="0.25">
      <c r="A122" s="77"/>
      <c r="B122" s="77"/>
      <c r="C122" s="78" t="s">
        <v>12</v>
      </c>
      <c r="D122" s="88">
        <v>805</v>
      </c>
      <c r="E122" s="26">
        <v>133719</v>
      </c>
      <c r="F122" s="89">
        <v>4585</v>
      </c>
    </row>
    <row r="123" spans="1:6" x14ac:dyDescent="0.25">
      <c r="A123" s="77"/>
      <c r="B123" s="77"/>
      <c r="C123" s="78" t="s">
        <v>13</v>
      </c>
      <c r="D123" s="88">
        <v>105</v>
      </c>
      <c r="E123" s="26">
        <v>16953</v>
      </c>
      <c r="F123" s="89">
        <v>566</v>
      </c>
    </row>
    <row r="124" spans="1:6" x14ac:dyDescent="0.25">
      <c r="A124" s="77"/>
      <c r="B124" s="74" t="s">
        <v>9</v>
      </c>
      <c r="C124" s="74" t="s">
        <v>10</v>
      </c>
      <c r="D124" s="85">
        <v>92</v>
      </c>
      <c r="E124" s="86">
        <v>12221</v>
      </c>
      <c r="F124" s="87">
        <v>411</v>
      </c>
    </row>
    <row r="125" spans="1:6" x14ac:dyDescent="0.25">
      <c r="A125" s="77"/>
      <c r="B125" s="77"/>
      <c r="C125" s="78" t="s">
        <v>11</v>
      </c>
      <c r="D125" s="88">
        <v>1475</v>
      </c>
      <c r="E125" s="26">
        <v>226200</v>
      </c>
      <c r="F125" s="89">
        <v>7761</v>
      </c>
    </row>
    <row r="126" spans="1:6" x14ac:dyDescent="0.25">
      <c r="A126" s="77"/>
      <c r="B126" s="77"/>
      <c r="C126" s="78" t="s">
        <v>12</v>
      </c>
      <c r="D126" s="88">
        <v>1701</v>
      </c>
      <c r="E126" s="26">
        <v>267584</v>
      </c>
      <c r="F126" s="89">
        <v>9144</v>
      </c>
    </row>
    <row r="127" spans="1:6" x14ac:dyDescent="0.25">
      <c r="A127" s="79"/>
      <c r="B127" s="79"/>
      <c r="C127" s="80" t="s">
        <v>13</v>
      </c>
      <c r="D127" s="90">
        <v>296</v>
      </c>
      <c r="E127" s="91">
        <v>47463</v>
      </c>
      <c r="F127" s="92">
        <v>1577</v>
      </c>
    </row>
    <row r="128" spans="1:6" x14ac:dyDescent="0.25">
      <c r="D128"/>
      <c r="E128"/>
      <c r="F128"/>
    </row>
    <row r="129" spans="4:6" x14ac:dyDescent="0.25">
      <c r="D129"/>
      <c r="E129"/>
      <c r="F129"/>
    </row>
    <row r="130" spans="4:6" x14ac:dyDescent="0.25">
      <c r="D130"/>
      <c r="E130"/>
      <c r="F130"/>
    </row>
    <row r="131" spans="4:6" x14ac:dyDescent="0.25">
      <c r="D131"/>
      <c r="E131"/>
      <c r="F131"/>
    </row>
    <row r="132" spans="4:6" x14ac:dyDescent="0.25">
      <c r="D132"/>
      <c r="E132"/>
      <c r="F132"/>
    </row>
    <row r="133" spans="4:6" x14ac:dyDescent="0.25">
      <c r="D133"/>
      <c r="E133"/>
      <c r="F133"/>
    </row>
    <row r="134" spans="4:6" x14ac:dyDescent="0.25">
      <c r="D134"/>
      <c r="E134"/>
      <c r="F134"/>
    </row>
    <row r="135" spans="4:6" x14ac:dyDescent="0.25">
      <c r="D135"/>
      <c r="E135"/>
      <c r="F135"/>
    </row>
    <row r="136" spans="4:6" x14ac:dyDescent="0.25">
      <c r="D136"/>
      <c r="E136"/>
      <c r="F136"/>
    </row>
    <row r="137" spans="4:6" x14ac:dyDescent="0.25">
      <c r="D137"/>
      <c r="E137"/>
      <c r="F137"/>
    </row>
    <row r="138" spans="4:6" x14ac:dyDescent="0.25">
      <c r="D138"/>
      <c r="E138"/>
      <c r="F138"/>
    </row>
    <row r="139" spans="4:6" x14ac:dyDescent="0.25">
      <c r="D139"/>
      <c r="E139"/>
      <c r="F139"/>
    </row>
    <row r="140" spans="4:6" x14ac:dyDescent="0.25">
      <c r="D140"/>
      <c r="E140"/>
      <c r="F140"/>
    </row>
    <row r="141" spans="4:6" x14ac:dyDescent="0.25">
      <c r="D141"/>
      <c r="E141"/>
      <c r="F141"/>
    </row>
    <row r="142" spans="4:6" x14ac:dyDescent="0.25">
      <c r="D142"/>
      <c r="E142"/>
      <c r="F142"/>
    </row>
    <row r="143" spans="4:6" x14ac:dyDescent="0.25">
      <c r="D143"/>
      <c r="E143"/>
      <c r="F143"/>
    </row>
    <row r="144" spans="4:6" x14ac:dyDescent="0.25">
      <c r="D144"/>
      <c r="E144"/>
      <c r="F144"/>
    </row>
    <row r="145" spans="4:6" x14ac:dyDescent="0.25">
      <c r="D145"/>
      <c r="E145"/>
      <c r="F145"/>
    </row>
    <row r="146" spans="4:6" x14ac:dyDescent="0.25">
      <c r="D146"/>
      <c r="E146"/>
      <c r="F146"/>
    </row>
    <row r="147" spans="4:6" x14ac:dyDescent="0.25">
      <c r="D147"/>
      <c r="E147"/>
      <c r="F147"/>
    </row>
    <row r="148" spans="4:6" x14ac:dyDescent="0.25">
      <c r="D148"/>
      <c r="E148"/>
      <c r="F148"/>
    </row>
    <row r="149" spans="4:6" x14ac:dyDescent="0.25">
      <c r="D149"/>
      <c r="E149"/>
      <c r="F149"/>
    </row>
    <row r="150" spans="4:6" x14ac:dyDescent="0.25">
      <c r="D150"/>
      <c r="E150"/>
      <c r="F150"/>
    </row>
    <row r="151" spans="4:6" x14ac:dyDescent="0.25">
      <c r="D151"/>
      <c r="E151"/>
      <c r="F151"/>
    </row>
    <row r="152" spans="4:6" x14ac:dyDescent="0.25">
      <c r="D152"/>
      <c r="E152"/>
      <c r="F152"/>
    </row>
    <row r="153" spans="4:6" x14ac:dyDescent="0.25">
      <c r="D153"/>
      <c r="E153"/>
      <c r="F153"/>
    </row>
    <row r="154" spans="4:6" x14ac:dyDescent="0.25">
      <c r="D154"/>
      <c r="E154"/>
      <c r="F154"/>
    </row>
    <row r="155" spans="4:6" x14ac:dyDescent="0.25">
      <c r="D155"/>
      <c r="E155"/>
      <c r="F155"/>
    </row>
    <row r="156" spans="4:6" x14ac:dyDescent="0.25">
      <c r="D156"/>
      <c r="E156"/>
      <c r="F156"/>
    </row>
    <row r="157" spans="4:6" x14ac:dyDescent="0.25">
      <c r="D157"/>
      <c r="E157"/>
      <c r="F157"/>
    </row>
    <row r="158" spans="4:6" x14ac:dyDescent="0.25">
      <c r="D158"/>
      <c r="E158"/>
      <c r="F158"/>
    </row>
    <row r="159" spans="4:6" x14ac:dyDescent="0.25">
      <c r="D159"/>
      <c r="E159"/>
      <c r="F159"/>
    </row>
    <row r="160" spans="4:6" x14ac:dyDescent="0.25">
      <c r="D160"/>
      <c r="E160"/>
      <c r="F160"/>
    </row>
    <row r="161" spans="4:6" x14ac:dyDescent="0.25">
      <c r="D161"/>
      <c r="E161"/>
      <c r="F161"/>
    </row>
    <row r="162" spans="4:6" x14ac:dyDescent="0.25">
      <c r="D162"/>
      <c r="E162"/>
      <c r="F162"/>
    </row>
    <row r="163" spans="4:6" x14ac:dyDescent="0.25">
      <c r="D163"/>
      <c r="E163"/>
      <c r="F163"/>
    </row>
    <row r="164" spans="4:6" x14ac:dyDescent="0.25">
      <c r="D164"/>
      <c r="E164"/>
      <c r="F164"/>
    </row>
    <row r="165" spans="4:6" x14ac:dyDescent="0.25">
      <c r="D165"/>
      <c r="E165"/>
      <c r="F165"/>
    </row>
    <row r="166" spans="4:6" x14ac:dyDescent="0.25">
      <c r="D166"/>
      <c r="E166"/>
      <c r="F166"/>
    </row>
    <row r="167" spans="4:6" x14ac:dyDescent="0.25">
      <c r="D167"/>
      <c r="E167"/>
      <c r="F167"/>
    </row>
    <row r="168" spans="4:6" x14ac:dyDescent="0.25">
      <c r="D168"/>
      <c r="E168"/>
      <c r="F168"/>
    </row>
    <row r="169" spans="4:6" x14ac:dyDescent="0.25">
      <c r="D169"/>
      <c r="E169"/>
      <c r="F169"/>
    </row>
    <row r="170" spans="4:6" x14ac:dyDescent="0.25">
      <c r="D170"/>
      <c r="E170"/>
      <c r="F170"/>
    </row>
    <row r="171" spans="4:6" x14ac:dyDescent="0.25">
      <c r="D171"/>
      <c r="E171"/>
      <c r="F171"/>
    </row>
    <row r="172" spans="4:6" x14ac:dyDescent="0.25">
      <c r="D172"/>
      <c r="E172"/>
      <c r="F172"/>
    </row>
    <row r="173" spans="4:6" x14ac:dyDescent="0.25">
      <c r="D173"/>
      <c r="E173"/>
      <c r="F173"/>
    </row>
    <row r="174" spans="4:6" x14ac:dyDescent="0.25">
      <c r="D174"/>
      <c r="E174"/>
      <c r="F174"/>
    </row>
    <row r="175" spans="4:6" x14ac:dyDescent="0.25">
      <c r="D175"/>
      <c r="E175"/>
      <c r="F175"/>
    </row>
    <row r="176" spans="4:6" x14ac:dyDescent="0.25">
      <c r="D176"/>
      <c r="E176"/>
      <c r="F176"/>
    </row>
    <row r="177" spans="4:6" x14ac:dyDescent="0.25">
      <c r="D177"/>
      <c r="E177"/>
      <c r="F177"/>
    </row>
    <row r="178" spans="4:6" x14ac:dyDescent="0.25">
      <c r="D178"/>
      <c r="E178"/>
      <c r="F178"/>
    </row>
    <row r="179" spans="4:6" x14ac:dyDescent="0.25">
      <c r="D179"/>
      <c r="E179"/>
      <c r="F179"/>
    </row>
    <row r="180" spans="4:6" x14ac:dyDescent="0.25">
      <c r="D180"/>
      <c r="E180"/>
      <c r="F180"/>
    </row>
    <row r="181" spans="4:6" x14ac:dyDescent="0.25">
      <c r="D181"/>
      <c r="E181"/>
      <c r="F181"/>
    </row>
    <row r="182" spans="4:6" x14ac:dyDescent="0.25">
      <c r="D182"/>
      <c r="E182"/>
      <c r="F182"/>
    </row>
    <row r="183" spans="4:6" x14ac:dyDescent="0.25">
      <c r="D183"/>
      <c r="E183"/>
      <c r="F183"/>
    </row>
    <row r="184" spans="4:6" x14ac:dyDescent="0.25">
      <c r="D184"/>
      <c r="E184"/>
      <c r="F184"/>
    </row>
    <row r="185" spans="4:6" x14ac:dyDescent="0.25">
      <c r="D185"/>
      <c r="E185"/>
      <c r="F185"/>
    </row>
    <row r="186" spans="4:6" x14ac:dyDescent="0.25">
      <c r="D186"/>
      <c r="E186"/>
      <c r="F186"/>
    </row>
    <row r="187" spans="4:6" x14ac:dyDescent="0.25">
      <c r="D187"/>
      <c r="E187"/>
      <c r="F187"/>
    </row>
    <row r="188" spans="4:6" x14ac:dyDescent="0.25">
      <c r="D188"/>
      <c r="E188"/>
      <c r="F188"/>
    </row>
    <row r="189" spans="4:6" x14ac:dyDescent="0.25">
      <c r="D189"/>
      <c r="E189"/>
      <c r="F189"/>
    </row>
    <row r="190" spans="4:6" x14ac:dyDescent="0.25">
      <c r="D190"/>
      <c r="E190"/>
      <c r="F190"/>
    </row>
    <row r="191" spans="4:6" x14ac:dyDescent="0.25">
      <c r="D191"/>
      <c r="E191"/>
      <c r="F191"/>
    </row>
    <row r="192" spans="4:6" x14ac:dyDescent="0.25">
      <c r="D192"/>
      <c r="E192"/>
      <c r="F192"/>
    </row>
    <row r="193" spans="4:6" x14ac:dyDescent="0.25">
      <c r="D193"/>
      <c r="E193"/>
      <c r="F193"/>
    </row>
    <row r="194" spans="4:6" x14ac:dyDescent="0.25">
      <c r="D194"/>
      <c r="E194"/>
      <c r="F194"/>
    </row>
    <row r="195" spans="4:6" x14ac:dyDescent="0.25">
      <c r="D195"/>
      <c r="E195"/>
      <c r="F195"/>
    </row>
    <row r="196" spans="4:6" x14ac:dyDescent="0.25">
      <c r="D196"/>
      <c r="E196"/>
      <c r="F196"/>
    </row>
    <row r="197" spans="4:6" x14ac:dyDescent="0.25">
      <c r="D197"/>
      <c r="E197"/>
      <c r="F197"/>
    </row>
    <row r="198" spans="4:6" x14ac:dyDescent="0.25">
      <c r="D198"/>
      <c r="E198"/>
      <c r="F198"/>
    </row>
    <row r="199" spans="4:6" x14ac:dyDescent="0.25">
      <c r="D199"/>
      <c r="E199"/>
      <c r="F199"/>
    </row>
    <row r="200" spans="4:6" x14ac:dyDescent="0.25">
      <c r="D200"/>
      <c r="E200"/>
      <c r="F200"/>
    </row>
    <row r="201" spans="4:6" x14ac:dyDescent="0.25">
      <c r="D201"/>
      <c r="E201"/>
      <c r="F201"/>
    </row>
    <row r="202" spans="4:6" x14ac:dyDescent="0.25">
      <c r="D202"/>
      <c r="E202"/>
      <c r="F202"/>
    </row>
    <row r="203" spans="4:6" x14ac:dyDescent="0.25">
      <c r="D203"/>
      <c r="E203"/>
      <c r="F203"/>
    </row>
    <row r="204" spans="4:6" x14ac:dyDescent="0.25">
      <c r="D204"/>
      <c r="E204"/>
      <c r="F204"/>
    </row>
    <row r="205" spans="4:6" x14ac:dyDescent="0.25">
      <c r="D205"/>
      <c r="E205"/>
      <c r="F205"/>
    </row>
    <row r="206" spans="4:6" x14ac:dyDescent="0.25">
      <c r="D206"/>
      <c r="E206"/>
      <c r="F206"/>
    </row>
    <row r="207" spans="4:6" x14ac:dyDescent="0.25">
      <c r="D207"/>
      <c r="E207"/>
      <c r="F207"/>
    </row>
    <row r="208" spans="4:6" x14ac:dyDescent="0.25">
      <c r="D208"/>
      <c r="E208"/>
      <c r="F208"/>
    </row>
    <row r="209" spans="4:6" x14ac:dyDescent="0.25">
      <c r="D209"/>
      <c r="E209"/>
      <c r="F209"/>
    </row>
    <row r="210" spans="4:6" x14ac:dyDescent="0.25">
      <c r="D210"/>
      <c r="E210"/>
      <c r="F210"/>
    </row>
    <row r="211" spans="4:6" x14ac:dyDescent="0.25">
      <c r="D211"/>
      <c r="E211"/>
      <c r="F211"/>
    </row>
    <row r="212" spans="4:6" x14ac:dyDescent="0.25">
      <c r="D212"/>
      <c r="E212"/>
      <c r="F212"/>
    </row>
    <row r="213" spans="4:6" x14ac:dyDescent="0.25">
      <c r="D213"/>
      <c r="E213"/>
      <c r="F213"/>
    </row>
    <row r="214" spans="4:6" x14ac:dyDescent="0.25">
      <c r="D214"/>
      <c r="E214"/>
      <c r="F214"/>
    </row>
    <row r="215" spans="4:6" x14ac:dyDescent="0.25">
      <c r="D215"/>
      <c r="E215"/>
      <c r="F215"/>
    </row>
    <row r="216" spans="4:6" x14ac:dyDescent="0.25">
      <c r="D216"/>
      <c r="E216"/>
      <c r="F216"/>
    </row>
    <row r="217" spans="4:6" x14ac:dyDescent="0.25">
      <c r="D217"/>
      <c r="E217"/>
      <c r="F217"/>
    </row>
    <row r="218" spans="4:6" x14ac:dyDescent="0.25">
      <c r="D218"/>
      <c r="E218"/>
      <c r="F218"/>
    </row>
    <row r="219" spans="4:6" x14ac:dyDescent="0.25">
      <c r="D219"/>
      <c r="E219"/>
      <c r="F219"/>
    </row>
    <row r="220" spans="4:6" x14ac:dyDescent="0.25">
      <c r="D220"/>
      <c r="E220"/>
      <c r="F220"/>
    </row>
    <row r="221" spans="4:6" x14ac:dyDescent="0.25">
      <c r="D221"/>
      <c r="E221"/>
      <c r="F221"/>
    </row>
    <row r="222" spans="4:6" x14ac:dyDescent="0.25">
      <c r="D222"/>
      <c r="E222"/>
      <c r="F222"/>
    </row>
    <row r="223" spans="4:6" x14ac:dyDescent="0.25">
      <c r="D223"/>
      <c r="E223"/>
      <c r="F223"/>
    </row>
    <row r="224" spans="4:6" x14ac:dyDescent="0.25">
      <c r="D224"/>
      <c r="E224"/>
      <c r="F224"/>
    </row>
    <row r="225" spans="4:6" x14ac:dyDescent="0.25">
      <c r="D225"/>
      <c r="E225"/>
      <c r="F225"/>
    </row>
    <row r="226" spans="4:6" x14ac:dyDescent="0.25">
      <c r="D226"/>
      <c r="E226"/>
      <c r="F226"/>
    </row>
    <row r="227" spans="4:6" x14ac:dyDescent="0.25">
      <c r="D227"/>
      <c r="E227"/>
      <c r="F227"/>
    </row>
    <row r="228" spans="4:6" x14ac:dyDescent="0.25">
      <c r="D228"/>
      <c r="E228"/>
      <c r="F228"/>
    </row>
    <row r="229" spans="4:6" x14ac:dyDescent="0.25">
      <c r="D229"/>
      <c r="E229"/>
      <c r="F229"/>
    </row>
    <row r="230" spans="4:6" x14ac:dyDescent="0.25">
      <c r="D230"/>
      <c r="E230"/>
      <c r="F230"/>
    </row>
    <row r="231" spans="4:6" x14ac:dyDescent="0.25">
      <c r="D231"/>
      <c r="E231"/>
      <c r="F231"/>
    </row>
    <row r="232" spans="4:6" x14ac:dyDescent="0.25">
      <c r="D232"/>
      <c r="E232"/>
      <c r="F232"/>
    </row>
    <row r="233" spans="4:6" x14ac:dyDescent="0.25">
      <c r="D233"/>
      <c r="E233"/>
      <c r="F233"/>
    </row>
    <row r="234" spans="4:6" x14ac:dyDescent="0.25">
      <c r="D234"/>
      <c r="E234"/>
      <c r="F234"/>
    </row>
    <row r="235" spans="4:6" x14ac:dyDescent="0.25">
      <c r="D235"/>
      <c r="E235"/>
      <c r="F235"/>
    </row>
    <row r="236" spans="4:6" x14ac:dyDescent="0.25">
      <c r="D236"/>
      <c r="E236"/>
      <c r="F236"/>
    </row>
    <row r="237" spans="4:6" x14ac:dyDescent="0.25">
      <c r="D237"/>
      <c r="E237"/>
      <c r="F237"/>
    </row>
    <row r="238" spans="4:6" x14ac:dyDescent="0.25">
      <c r="D238"/>
      <c r="E238"/>
      <c r="F238"/>
    </row>
    <row r="239" spans="4:6" x14ac:dyDescent="0.25">
      <c r="D239"/>
      <c r="E239"/>
      <c r="F239"/>
    </row>
    <row r="240" spans="4:6" x14ac:dyDescent="0.25">
      <c r="D240"/>
      <c r="E240"/>
      <c r="F240"/>
    </row>
    <row r="241" spans="4:6" x14ac:dyDescent="0.25">
      <c r="D241"/>
      <c r="E241"/>
      <c r="F241"/>
    </row>
    <row r="242" spans="4:6" x14ac:dyDescent="0.25">
      <c r="D242"/>
      <c r="E242"/>
      <c r="F242"/>
    </row>
    <row r="243" spans="4:6" x14ac:dyDescent="0.25">
      <c r="D243"/>
      <c r="E243"/>
      <c r="F243"/>
    </row>
    <row r="244" spans="4:6" x14ac:dyDescent="0.25">
      <c r="D244"/>
      <c r="E244"/>
      <c r="F244"/>
    </row>
    <row r="245" spans="4:6" x14ac:dyDescent="0.25">
      <c r="D245"/>
      <c r="E245"/>
      <c r="F245"/>
    </row>
    <row r="246" spans="4:6" x14ac:dyDescent="0.25">
      <c r="D246"/>
      <c r="E246"/>
      <c r="F246"/>
    </row>
    <row r="247" spans="4:6" x14ac:dyDescent="0.25">
      <c r="D247"/>
      <c r="E247"/>
      <c r="F247"/>
    </row>
    <row r="248" spans="4:6" x14ac:dyDescent="0.25">
      <c r="D248"/>
      <c r="E248"/>
      <c r="F248"/>
    </row>
    <row r="249" spans="4:6" x14ac:dyDescent="0.25">
      <c r="D249"/>
      <c r="E249"/>
      <c r="F249"/>
    </row>
    <row r="250" spans="4:6" x14ac:dyDescent="0.25">
      <c r="D250"/>
      <c r="E250"/>
      <c r="F250"/>
    </row>
    <row r="251" spans="4:6" x14ac:dyDescent="0.25">
      <c r="D251"/>
      <c r="E251"/>
      <c r="F251"/>
    </row>
    <row r="252" spans="4:6" x14ac:dyDescent="0.25">
      <c r="D252"/>
      <c r="E252"/>
      <c r="F252"/>
    </row>
    <row r="253" spans="4:6" x14ac:dyDescent="0.25">
      <c r="D253"/>
      <c r="E253"/>
      <c r="F253"/>
    </row>
    <row r="254" spans="4:6" x14ac:dyDescent="0.25">
      <c r="D254"/>
      <c r="E254"/>
      <c r="F254"/>
    </row>
    <row r="255" spans="4:6" x14ac:dyDescent="0.25">
      <c r="D255"/>
      <c r="E255"/>
      <c r="F255"/>
    </row>
    <row r="256" spans="4:6" x14ac:dyDescent="0.25">
      <c r="D256"/>
      <c r="E256"/>
      <c r="F256"/>
    </row>
    <row r="257" spans="4:6" x14ac:dyDescent="0.25">
      <c r="D257"/>
      <c r="E257"/>
      <c r="F257"/>
    </row>
    <row r="258" spans="4:6" x14ac:dyDescent="0.25">
      <c r="D258"/>
      <c r="E258"/>
      <c r="F258"/>
    </row>
    <row r="259" spans="4:6" x14ac:dyDescent="0.25">
      <c r="D259"/>
      <c r="E259"/>
      <c r="F259"/>
    </row>
    <row r="260" spans="4:6" x14ac:dyDescent="0.25">
      <c r="D260"/>
      <c r="E260"/>
      <c r="F260"/>
    </row>
    <row r="261" spans="4:6" x14ac:dyDescent="0.25">
      <c r="D261"/>
      <c r="E261"/>
      <c r="F261"/>
    </row>
    <row r="262" spans="4:6" x14ac:dyDescent="0.25">
      <c r="D262"/>
      <c r="E262"/>
      <c r="F262"/>
    </row>
    <row r="263" spans="4:6" x14ac:dyDescent="0.25">
      <c r="D263"/>
      <c r="E263"/>
      <c r="F263"/>
    </row>
    <row r="264" spans="4:6" x14ac:dyDescent="0.25">
      <c r="D264"/>
      <c r="E264"/>
      <c r="F264"/>
    </row>
    <row r="265" spans="4:6" x14ac:dyDescent="0.25">
      <c r="D265"/>
      <c r="E265"/>
      <c r="F265"/>
    </row>
    <row r="266" spans="4:6" x14ac:dyDescent="0.25">
      <c r="D266"/>
      <c r="E266"/>
      <c r="F266"/>
    </row>
    <row r="267" spans="4:6" x14ac:dyDescent="0.25">
      <c r="D267"/>
      <c r="E267"/>
      <c r="F267"/>
    </row>
    <row r="268" spans="4:6" x14ac:dyDescent="0.25">
      <c r="D268"/>
      <c r="E268"/>
      <c r="F268"/>
    </row>
    <row r="269" spans="4:6" x14ac:dyDescent="0.25">
      <c r="D269"/>
      <c r="E269"/>
      <c r="F269"/>
    </row>
    <row r="270" spans="4:6" x14ac:dyDescent="0.25">
      <c r="D270"/>
      <c r="E270"/>
      <c r="F270"/>
    </row>
    <row r="271" spans="4:6" x14ac:dyDescent="0.25">
      <c r="D271"/>
      <c r="E271"/>
      <c r="F271"/>
    </row>
    <row r="272" spans="4:6" x14ac:dyDescent="0.25">
      <c r="D272"/>
      <c r="E272"/>
      <c r="F272"/>
    </row>
    <row r="273" spans="4:6" x14ac:dyDescent="0.25">
      <c r="D273"/>
      <c r="E273"/>
      <c r="F273"/>
    </row>
    <row r="274" spans="4:6" x14ac:dyDescent="0.25">
      <c r="D274"/>
      <c r="E274"/>
      <c r="F274"/>
    </row>
    <row r="275" spans="4:6" x14ac:dyDescent="0.25">
      <c r="D275"/>
      <c r="E275"/>
      <c r="F275"/>
    </row>
    <row r="276" spans="4:6" x14ac:dyDescent="0.25">
      <c r="D276"/>
      <c r="E276"/>
      <c r="F276"/>
    </row>
    <row r="277" spans="4:6" x14ac:dyDescent="0.25">
      <c r="D277"/>
      <c r="E277"/>
      <c r="F277"/>
    </row>
    <row r="278" spans="4:6" x14ac:dyDescent="0.25">
      <c r="D278"/>
      <c r="E278"/>
      <c r="F278"/>
    </row>
    <row r="279" spans="4:6" x14ac:dyDescent="0.25">
      <c r="D279"/>
      <c r="E279"/>
      <c r="F279"/>
    </row>
    <row r="280" spans="4:6" x14ac:dyDescent="0.25">
      <c r="D280"/>
      <c r="E280"/>
      <c r="F280"/>
    </row>
    <row r="281" spans="4:6" x14ac:dyDescent="0.25">
      <c r="D281"/>
      <c r="E281"/>
      <c r="F281"/>
    </row>
    <row r="282" spans="4:6" x14ac:dyDescent="0.25">
      <c r="D282"/>
      <c r="E282"/>
      <c r="F282"/>
    </row>
    <row r="283" spans="4:6" x14ac:dyDescent="0.25">
      <c r="D283"/>
      <c r="E283"/>
      <c r="F283"/>
    </row>
    <row r="284" spans="4:6" x14ac:dyDescent="0.25">
      <c r="D284"/>
      <c r="E284"/>
      <c r="F284"/>
    </row>
    <row r="285" spans="4:6" x14ac:dyDescent="0.25">
      <c r="D285"/>
      <c r="E285"/>
      <c r="F285"/>
    </row>
    <row r="286" spans="4:6" x14ac:dyDescent="0.25">
      <c r="D286"/>
      <c r="E286"/>
      <c r="F286"/>
    </row>
    <row r="287" spans="4:6" x14ac:dyDescent="0.25">
      <c r="D287"/>
      <c r="E287"/>
      <c r="F287"/>
    </row>
    <row r="288" spans="4:6" x14ac:dyDescent="0.25">
      <c r="D288"/>
      <c r="E288"/>
      <c r="F288"/>
    </row>
    <row r="289" spans="4:6" x14ac:dyDescent="0.25">
      <c r="D289"/>
      <c r="E289"/>
      <c r="F289"/>
    </row>
    <row r="290" spans="4:6" x14ac:dyDescent="0.25">
      <c r="D290"/>
      <c r="E290"/>
      <c r="F290"/>
    </row>
    <row r="291" spans="4:6" x14ac:dyDescent="0.25">
      <c r="D291"/>
      <c r="E291"/>
      <c r="F291"/>
    </row>
    <row r="292" spans="4:6" x14ac:dyDescent="0.25">
      <c r="D292"/>
      <c r="E292"/>
      <c r="F292"/>
    </row>
    <row r="293" spans="4:6" x14ac:dyDescent="0.25">
      <c r="D293"/>
      <c r="E293"/>
      <c r="F293"/>
    </row>
    <row r="294" spans="4:6" x14ac:dyDescent="0.25">
      <c r="D294"/>
      <c r="E294"/>
      <c r="F294"/>
    </row>
    <row r="295" spans="4:6" x14ac:dyDescent="0.25">
      <c r="D295"/>
      <c r="E295"/>
      <c r="F295"/>
    </row>
    <row r="296" spans="4:6" x14ac:dyDescent="0.25">
      <c r="D296"/>
      <c r="E296"/>
      <c r="F296"/>
    </row>
    <row r="297" spans="4:6" x14ac:dyDescent="0.25">
      <c r="D297"/>
      <c r="E297"/>
      <c r="F297"/>
    </row>
    <row r="298" spans="4:6" x14ac:dyDescent="0.25">
      <c r="D298"/>
      <c r="E298"/>
      <c r="F298"/>
    </row>
    <row r="299" spans="4:6" x14ac:dyDescent="0.25">
      <c r="D299"/>
      <c r="E299"/>
      <c r="F299"/>
    </row>
    <row r="300" spans="4:6" x14ac:dyDescent="0.25">
      <c r="D300"/>
      <c r="E300"/>
      <c r="F300"/>
    </row>
    <row r="301" spans="4:6" x14ac:dyDescent="0.25">
      <c r="D301"/>
      <c r="E301"/>
      <c r="F301"/>
    </row>
    <row r="302" spans="4:6" x14ac:dyDescent="0.25">
      <c r="D302"/>
      <c r="E302"/>
      <c r="F302"/>
    </row>
    <row r="303" spans="4:6" x14ac:dyDescent="0.25">
      <c r="D303"/>
      <c r="E303"/>
      <c r="F303"/>
    </row>
    <row r="304" spans="4:6" x14ac:dyDescent="0.25">
      <c r="D304"/>
      <c r="E304"/>
      <c r="F304"/>
    </row>
    <row r="305" spans="4:6" x14ac:dyDescent="0.25">
      <c r="D305"/>
      <c r="E305"/>
      <c r="F305"/>
    </row>
    <row r="306" spans="4:6" x14ac:dyDescent="0.25">
      <c r="D306"/>
      <c r="E306"/>
      <c r="F306"/>
    </row>
    <row r="307" spans="4:6" x14ac:dyDescent="0.25">
      <c r="D307"/>
      <c r="E307"/>
      <c r="F307"/>
    </row>
    <row r="308" spans="4:6" x14ac:dyDescent="0.25">
      <c r="D308"/>
      <c r="E308"/>
      <c r="F308"/>
    </row>
    <row r="309" spans="4:6" x14ac:dyDescent="0.25">
      <c r="D309"/>
      <c r="E309"/>
      <c r="F309"/>
    </row>
    <row r="310" spans="4:6" x14ac:dyDescent="0.25">
      <c r="D310"/>
      <c r="E310"/>
      <c r="F310"/>
    </row>
    <row r="311" spans="4:6" x14ac:dyDescent="0.25">
      <c r="D311"/>
      <c r="E311"/>
      <c r="F311"/>
    </row>
    <row r="312" spans="4:6" x14ac:dyDescent="0.25">
      <c r="D312"/>
      <c r="E312"/>
      <c r="F312"/>
    </row>
    <row r="313" spans="4:6" x14ac:dyDescent="0.25">
      <c r="D313"/>
      <c r="E313"/>
      <c r="F313"/>
    </row>
    <row r="314" spans="4:6" x14ac:dyDescent="0.25">
      <c r="D314"/>
      <c r="E314"/>
      <c r="F314"/>
    </row>
    <row r="315" spans="4:6" x14ac:dyDescent="0.25">
      <c r="D315"/>
      <c r="E315"/>
      <c r="F315"/>
    </row>
    <row r="316" spans="4:6" x14ac:dyDescent="0.25">
      <c r="D316"/>
      <c r="E316"/>
      <c r="F316"/>
    </row>
    <row r="317" spans="4:6" x14ac:dyDescent="0.25">
      <c r="D317"/>
      <c r="E317"/>
      <c r="F317"/>
    </row>
    <row r="318" spans="4:6" x14ac:dyDescent="0.25">
      <c r="D318"/>
      <c r="E318"/>
      <c r="F318"/>
    </row>
    <row r="319" spans="4:6" x14ac:dyDescent="0.25">
      <c r="D319"/>
      <c r="E319"/>
      <c r="F319"/>
    </row>
    <row r="320" spans="4:6" x14ac:dyDescent="0.25">
      <c r="D320"/>
      <c r="E320"/>
      <c r="F320"/>
    </row>
    <row r="321" spans="4:6" x14ac:dyDescent="0.25">
      <c r="D321"/>
      <c r="E321"/>
      <c r="F321"/>
    </row>
    <row r="322" spans="4:6" x14ac:dyDescent="0.25">
      <c r="D322"/>
      <c r="E322"/>
      <c r="F322"/>
    </row>
    <row r="323" spans="4:6" x14ac:dyDescent="0.25">
      <c r="D323"/>
      <c r="E323"/>
      <c r="F323"/>
    </row>
    <row r="324" spans="4:6" x14ac:dyDescent="0.25">
      <c r="D324"/>
      <c r="E324"/>
      <c r="F324"/>
    </row>
    <row r="325" spans="4:6" x14ac:dyDescent="0.25">
      <c r="D325"/>
      <c r="E325"/>
      <c r="F325"/>
    </row>
    <row r="326" spans="4:6" x14ac:dyDescent="0.25">
      <c r="D326"/>
      <c r="E326"/>
      <c r="F326"/>
    </row>
    <row r="327" spans="4:6" x14ac:dyDescent="0.25">
      <c r="D327"/>
      <c r="E327"/>
      <c r="F327"/>
    </row>
    <row r="328" spans="4:6" x14ac:dyDescent="0.25">
      <c r="D328"/>
      <c r="E328"/>
      <c r="F328"/>
    </row>
    <row r="329" spans="4:6" x14ac:dyDescent="0.25">
      <c r="D329"/>
      <c r="E329"/>
      <c r="F329"/>
    </row>
    <row r="330" spans="4:6" x14ac:dyDescent="0.25">
      <c r="D330"/>
      <c r="E330"/>
      <c r="F330"/>
    </row>
    <row r="331" spans="4:6" x14ac:dyDescent="0.25">
      <c r="D331"/>
      <c r="E331"/>
      <c r="F331"/>
    </row>
    <row r="332" spans="4:6" x14ac:dyDescent="0.25">
      <c r="D332"/>
      <c r="E332"/>
      <c r="F332"/>
    </row>
    <row r="333" spans="4:6" x14ac:dyDescent="0.25">
      <c r="D333"/>
      <c r="E333"/>
      <c r="F333"/>
    </row>
    <row r="334" spans="4:6" x14ac:dyDescent="0.25">
      <c r="D334"/>
      <c r="E334"/>
      <c r="F334"/>
    </row>
    <row r="335" spans="4:6" x14ac:dyDescent="0.25">
      <c r="D335"/>
      <c r="E335"/>
      <c r="F335"/>
    </row>
    <row r="336" spans="4:6" x14ac:dyDescent="0.25">
      <c r="D336"/>
      <c r="E336"/>
      <c r="F336"/>
    </row>
    <row r="337" spans="4:6" x14ac:dyDescent="0.25">
      <c r="D337"/>
      <c r="E337"/>
      <c r="F337"/>
    </row>
    <row r="338" spans="4:6" x14ac:dyDescent="0.25">
      <c r="D338"/>
      <c r="E338"/>
      <c r="F338"/>
    </row>
    <row r="339" spans="4:6" x14ac:dyDescent="0.25">
      <c r="D339"/>
      <c r="E339"/>
      <c r="F339"/>
    </row>
    <row r="340" spans="4:6" x14ac:dyDescent="0.25">
      <c r="D340"/>
      <c r="E340"/>
      <c r="F340"/>
    </row>
    <row r="341" spans="4:6" x14ac:dyDescent="0.25">
      <c r="D341"/>
      <c r="E341"/>
      <c r="F341"/>
    </row>
    <row r="342" spans="4:6" x14ac:dyDescent="0.25">
      <c r="D342"/>
      <c r="E342"/>
      <c r="F342"/>
    </row>
    <row r="343" spans="4:6" x14ac:dyDescent="0.25">
      <c r="D343"/>
      <c r="E343"/>
      <c r="F343"/>
    </row>
    <row r="344" spans="4:6" x14ac:dyDescent="0.25">
      <c r="D344"/>
      <c r="E344"/>
      <c r="F344"/>
    </row>
    <row r="345" spans="4:6" x14ac:dyDescent="0.25">
      <c r="D345"/>
      <c r="E345"/>
      <c r="F345"/>
    </row>
    <row r="346" spans="4:6" x14ac:dyDescent="0.25">
      <c r="D346"/>
      <c r="E346"/>
      <c r="F346"/>
    </row>
    <row r="347" spans="4:6" x14ac:dyDescent="0.25">
      <c r="D347"/>
      <c r="E347"/>
      <c r="F347"/>
    </row>
    <row r="348" spans="4:6" x14ac:dyDescent="0.25">
      <c r="D348"/>
      <c r="E348"/>
      <c r="F348"/>
    </row>
    <row r="349" spans="4:6" x14ac:dyDescent="0.25">
      <c r="D349"/>
      <c r="E349"/>
      <c r="F349"/>
    </row>
    <row r="350" spans="4:6" x14ac:dyDescent="0.25">
      <c r="D350"/>
      <c r="E350"/>
      <c r="F350"/>
    </row>
    <row r="351" spans="4:6" x14ac:dyDescent="0.25">
      <c r="D351"/>
      <c r="E351"/>
      <c r="F351"/>
    </row>
    <row r="352" spans="4:6" x14ac:dyDescent="0.25">
      <c r="D352"/>
      <c r="E352"/>
      <c r="F352"/>
    </row>
    <row r="353" spans="4:6" x14ac:dyDescent="0.25">
      <c r="D353"/>
      <c r="E353"/>
      <c r="F353"/>
    </row>
    <row r="354" spans="4:6" x14ac:dyDescent="0.25">
      <c r="D354"/>
      <c r="E354"/>
      <c r="F354"/>
    </row>
    <row r="355" spans="4:6" x14ac:dyDescent="0.25">
      <c r="D355"/>
      <c r="E355"/>
      <c r="F355"/>
    </row>
    <row r="356" spans="4:6" x14ac:dyDescent="0.25">
      <c r="D356"/>
      <c r="E356"/>
      <c r="F356"/>
    </row>
    <row r="357" spans="4:6" x14ac:dyDescent="0.25">
      <c r="D357"/>
      <c r="E357"/>
      <c r="F357"/>
    </row>
    <row r="358" spans="4:6" x14ac:dyDescent="0.25">
      <c r="D358"/>
      <c r="E358"/>
      <c r="F358"/>
    </row>
    <row r="359" spans="4:6" x14ac:dyDescent="0.25">
      <c r="D359"/>
      <c r="E359"/>
      <c r="F359"/>
    </row>
    <row r="360" spans="4:6" x14ac:dyDescent="0.25">
      <c r="D360"/>
      <c r="E360"/>
      <c r="F360"/>
    </row>
    <row r="361" spans="4:6" x14ac:dyDescent="0.25">
      <c r="D361"/>
      <c r="E361"/>
      <c r="F361"/>
    </row>
    <row r="362" spans="4:6" x14ac:dyDescent="0.25">
      <c r="D362"/>
      <c r="E362"/>
      <c r="F362"/>
    </row>
    <row r="363" spans="4:6" x14ac:dyDescent="0.25">
      <c r="D363"/>
      <c r="E363"/>
      <c r="F363"/>
    </row>
    <row r="364" spans="4:6" x14ac:dyDescent="0.25">
      <c r="D364"/>
      <c r="E364"/>
      <c r="F364"/>
    </row>
    <row r="365" spans="4:6" x14ac:dyDescent="0.25">
      <c r="D365"/>
      <c r="E365"/>
      <c r="F365"/>
    </row>
    <row r="366" spans="4:6" x14ac:dyDescent="0.25">
      <c r="D366"/>
      <c r="E366"/>
      <c r="F366"/>
    </row>
    <row r="367" spans="4:6" x14ac:dyDescent="0.25">
      <c r="D367"/>
      <c r="E367"/>
      <c r="F367"/>
    </row>
    <row r="368" spans="4:6" x14ac:dyDescent="0.25">
      <c r="D368"/>
      <c r="E368"/>
      <c r="F368"/>
    </row>
    <row r="369" spans="4:6" x14ac:dyDescent="0.25">
      <c r="D369"/>
      <c r="E369"/>
      <c r="F369"/>
    </row>
    <row r="370" spans="4:6" x14ac:dyDescent="0.25">
      <c r="D370"/>
      <c r="E370"/>
      <c r="F370"/>
    </row>
    <row r="371" spans="4:6" x14ac:dyDescent="0.25">
      <c r="D371"/>
      <c r="E371"/>
      <c r="F371"/>
    </row>
    <row r="372" spans="4:6" x14ac:dyDescent="0.25">
      <c r="D372"/>
      <c r="E372"/>
      <c r="F372"/>
    </row>
    <row r="373" spans="4:6" x14ac:dyDescent="0.25">
      <c r="D373"/>
      <c r="E373"/>
      <c r="F373"/>
    </row>
    <row r="374" spans="4:6" x14ac:dyDescent="0.25">
      <c r="D374"/>
      <c r="E374"/>
      <c r="F374"/>
    </row>
    <row r="375" spans="4:6" x14ac:dyDescent="0.25">
      <c r="D375"/>
      <c r="E375"/>
      <c r="F375"/>
    </row>
    <row r="376" spans="4:6" x14ac:dyDescent="0.25">
      <c r="D376"/>
      <c r="E376"/>
      <c r="F376"/>
    </row>
    <row r="377" spans="4:6" x14ac:dyDescent="0.25">
      <c r="D377"/>
      <c r="E377"/>
      <c r="F377"/>
    </row>
    <row r="378" spans="4:6" x14ac:dyDescent="0.25">
      <c r="D378"/>
      <c r="E378"/>
      <c r="F378"/>
    </row>
    <row r="379" spans="4:6" x14ac:dyDescent="0.25">
      <c r="D379"/>
      <c r="E379"/>
      <c r="F379"/>
    </row>
    <row r="380" spans="4:6" x14ac:dyDescent="0.25">
      <c r="D380"/>
      <c r="E380"/>
      <c r="F380"/>
    </row>
    <row r="381" spans="4:6" x14ac:dyDescent="0.25">
      <c r="D381"/>
      <c r="E381"/>
      <c r="F381"/>
    </row>
    <row r="382" spans="4:6" x14ac:dyDescent="0.25">
      <c r="D382"/>
      <c r="E382"/>
      <c r="F382"/>
    </row>
    <row r="383" spans="4:6" x14ac:dyDescent="0.25">
      <c r="D383"/>
      <c r="E383"/>
      <c r="F383"/>
    </row>
    <row r="384" spans="4:6" x14ac:dyDescent="0.25">
      <c r="D384"/>
      <c r="E384"/>
      <c r="F384"/>
    </row>
    <row r="385" spans="4:6" x14ac:dyDescent="0.25">
      <c r="D385"/>
      <c r="E385"/>
      <c r="F385"/>
    </row>
    <row r="386" spans="4:6" x14ac:dyDescent="0.25">
      <c r="D386"/>
      <c r="E386"/>
      <c r="F386"/>
    </row>
    <row r="387" spans="4:6" x14ac:dyDescent="0.25">
      <c r="D387"/>
      <c r="E387"/>
      <c r="F387"/>
    </row>
    <row r="388" spans="4:6" x14ac:dyDescent="0.25">
      <c r="D388"/>
      <c r="E388"/>
      <c r="F388"/>
    </row>
    <row r="389" spans="4:6" x14ac:dyDescent="0.25">
      <c r="D389"/>
      <c r="E389"/>
      <c r="F389"/>
    </row>
    <row r="390" spans="4:6" x14ac:dyDescent="0.25">
      <c r="D390"/>
      <c r="E390"/>
      <c r="F390"/>
    </row>
    <row r="391" spans="4:6" x14ac:dyDescent="0.25">
      <c r="D391"/>
      <c r="E391"/>
      <c r="F391"/>
    </row>
    <row r="392" spans="4:6" x14ac:dyDescent="0.25">
      <c r="D392"/>
      <c r="E392"/>
      <c r="F392"/>
    </row>
    <row r="393" spans="4:6" x14ac:dyDescent="0.25">
      <c r="D393"/>
      <c r="E393"/>
      <c r="F393"/>
    </row>
    <row r="394" spans="4:6" x14ac:dyDescent="0.25">
      <c r="D394"/>
      <c r="E394"/>
      <c r="F394"/>
    </row>
    <row r="395" spans="4:6" x14ac:dyDescent="0.25">
      <c r="D395"/>
      <c r="E395"/>
      <c r="F395"/>
    </row>
    <row r="396" spans="4:6" x14ac:dyDescent="0.25">
      <c r="D396"/>
      <c r="E396"/>
      <c r="F396"/>
    </row>
    <row r="397" spans="4:6" x14ac:dyDescent="0.25">
      <c r="D397"/>
      <c r="E397"/>
      <c r="F397"/>
    </row>
    <row r="398" spans="4:6" x14ac:dyDescent="0.25">
      <c r="D398"/>
      <c r="E398"/>
      <c r="F398"/>
    </row>
    <row r="399" spans="4:6" x14ac:dyDescent="0.25">
      <c r="D399"/>
      <c r="E399"/>
      <c r="F399"/>
    </row>
    <row r="400" spans="4:6" x14ac:dyDescent="0.25">
      <c r="D400"/>
      <c r="E400"/>
      <c r="F400"/>
    </row>
    <row r="401" spans="4:6" x14ac:dyDescent="0.25">
      <c r="D401"/>
      <c r="E401"/>
      <c r="F401"/>
    </row>
    <row r="402" spans="4:6" x14ac:dyDescent="0.25">
      <c r="D402"/>
      <c r="E402"/>
      <c r="F402"/>
    </row>
    <row r="403" spans="4:6" x14ac:dyDescent="0.25">
      <c r="D403"/>
      <c r="E403"/>
      <c r="F403"/>
    </row>
    <row r="404" spans="4:6" x14ac:dyDescent="0.25">
      <c r="D404"/>
      <c r="E404"/>
      <c r="F404"/>
    </row>
    <row r="405" spans="4:6" x14ac:dyDescent="0.25">
      <c r="D405"/>
      <c r="E405"/>
      <c r="F405"/>
    </row>
    <row r="406" spans="4:6" x14ac:dyDescent="0.25">
      <c r="D406"/>
      <c r="E406"/>
      <c r="F406"/>
    </row>
    <row r="407" spans="4:6" x14ac:dyDescent="0.25">
      <c r="D407"/>
      <c r="E407"/>
      <c r="F407"/>
    </row>
    <row r="408" spans="4:6" x14ac:dyDescent="0.25">
      <c r="D408"/>
      <c r="E408"/>
      <c r="F408"/>
    </row>
    <row r="409" spans="4:6" x14ac:dyDescent="0.25">
      <c r="D409"/>
      <c r="E409"/>
      <c r="F409"/>
    </row>
    <row r="410" spans="4:6" x14ac:dyDescent="0.25">
      <c r="D410"/>
      <c r="E410"/>
      <c r="F410"/>
    </row>
    <row r="411" spans="4:6" x14ac:dyDescent="0.25">
      <c r="D411"/>
      <c r="E411"/>
      <c r="F411"/>
    </row>
    <row r="412" spans="4:6" x14ac:dyDescent="0.25">
      <c r="D412"/>
      <c r="E412"/>
      <c r="F412"/>
    </row>
    <row r="413" spans="4:6" x14ac:dyDescent="0.25">
      <c r="D413"/>
      <c r="E413"/>
      <c r="F413"/>
    </row>
    <row r="414" spans="4:6" x14ac:dyDescent="0.25">
      <c r="D414"/>
      <c r="E414"/>
      <c r="F414"/>
    </row>
    <row r="415" spans="4:6" x14ac:dyDescent="0.25">
      <c r="D415"/>
      <c r="E415"/>
      <c r="F415"/>
    </row>
    <row r="416" spans="4:6" x14ac:dyDescent="0.25">
      <c r="D416"/>
      <c r="E416"/>
      <c r="F416"/>
    </row>
    <row r="417" spans="4:6" x14ac:dyDescent="0.25">
      <c r="D417"/>
      <c r="E417"/>
      <c r="F417"/>
    </row>
    <row r="418" spans="4:6" x14ac:dyDescent="0.25">
      <c r="D418"/>
      <c r="E418"/>
      <c r="F418"/>
    </row>
    <row r="419" spans="4:6" x14ac:dyDescent="0.25">
      <c r="D419"/>
      <c r="E419"/>
      <c r="F419"/>
    </row>
    <row r="420" spans="4:6" x14ac:dyDescent="0.25">
      <c r="D420"/>
      <c r="E420"/>
      <c r="F420"/>
    </row>
    <row r="421" spans="4:6" x14ac:dyDescent="0.25">
      <c r="D421"/>
      <c r="E421"/>
      <c r="F421"/>
    </row>
    <row r="422" spans="4:6" x14ac:dyDescent="0.25">
      <c r="D422"/>
      <c r="E422"/>
      <c r="F422"/>
    </row>
    <row r="423" spans="4:6" x14ac:dyDescent="0.25">
      <c r="D423"/>
      <c r="E423"/>
      <c r="F423"/>
    </row>
    <row r="424" spans="4:6" x14ac:dyDescent="0.25">
      <c r="D424"/>
      <c r="E424"/>
      <c r="F424"/>
    </row>
    <row r="425" spans="4:6" x14ac:dyDescent="0.25">
      <c r="D425"/>
      <c r="E425"/>
      <c r="F425"/>
    </row>
    <row r="426" spans="4:6" x14ac:dyDescent="0.25">
      <c r="D426"/>
      <c r="E426"/>
      <c r="F426"/>
    </row>
    <row r="427" spans="4:6" x14ac:dyDescent="0.25">
      <c r="D427"/>
      <c r="E427"/>
      <c r="F427"/>
    </row>
    <row r="428" spans="4:6" x14ac:dyDescent="0.25">
      <c r="D428"/>
      <c r="E428"/>
      <c r="F428"/>
    </row>
    <row r="429" spans="4:6" x14ac:dyDescent="0.25">
      <c r="D429"/>
      <c r="E429"/>
      <c r="F429"/>
    </row>
    <row r="430" spans="4:6" x14ac:dyDescent="0.25">
      <c r="D430"/>
      <c r="E430"/>
      <c r="F430"/>
    </row>
    <row r="431" spans="4:6" x14ac:dyDescent="0.25">
      <c r="D431"/>
      <c r="E431"/>
      <c r="F431"/>
    </row>
    <row r="432" spans="4:6" x14ac:dyDescent="0.25">
      <c r="D432"/>
      <c r="E432"/>
      <c r="F432"/>
    </row>
    <row r="433" spans="4:6" x14ac:dyDescent="0.25">
      <c r="D433"/>
      <c r="E433"/>
      <c r="F433"/>
    </row>
    <row r="434" spans="4:6" x14ac:dyDescent="0.25">
      <c r="D434"/>
      <c r="E434"/>
      <c r="F434"/>
    </row>
    <row r="435" spans="4:6" x14ac:dyDescent="0.25">
      <c r="D435"/>
      <c r="E435"/>
      <c r="F435"/>
    </row>
    <row r="436" spans="4:6" x14ac:dyDescent="0.25">
      <c r="D436"/>
      <c r="E436"/>
      <c r="F436"/>
    </row>
    <row r="437" spans="4:6" x14ac:dyDescent="0.25">
      <c r="D437"/>
      <c r="E437"/>
      <c r="F437"/>
    </row>
    <row r="438" spans="4:6" x14ac:dyDescent="0.25">
      <c r="D438"/>
      <c r="E438"/>
      <c r="F438"/>
    </row>
    <row r="439" spans="4:6" x14ac:dyDescent="0.25">
      <c r="D439"/>
      <c r="E439"/>
      <c r="F439"/>
    </row>
    <row r="440" spans="4:6" x14ac:dyDescent="0.25">
      <c r="D440"/>
      <c r="E440"/>
      <c r="F440"/>
    </row>
    <row r="441" spans="4:6" x14ac:dyDescent="0.25">
      <c r="D441"/>
      <c r="E441"/>
      <c r="F441"/>
    </row>
    <row r="442" spans="4:6" x14ac:dyDescent="0.25">
      <c r="D442"/>
      <c r="E442"/>
      <c r="F442"/>
    </row>
    <row r="443" spans="4:6" x14ac:dyDescent="0.25">
      <c r="D443"/>
      <c r="E443"/>
      <c r="F443"/>
    </row>
    <row r="444" spans="4:6" x14ac:dyDescent="0.25">
      <c r="D444"/>
      <c r="E444"/>
      <c r="F444"/>
    </row>
    <row r="445" spans="4:6" x14ac:dyDescent="0.25">
      <c r="D445"/>
      <c r="E445"/>
      <c r="F445"/>
    </row>
    <row r="446" spans="4:6" x14ac:dyDescent="0.25">
      <c r="D446"/>
      <c r="E446"/>
      <c r="F446"/>
    </row>
    <row r="447" spans="4:6" x14ac:dyDescent="0.25">
      <c r="D447"/>
      <c r="E447"/>
      <c r="F447"/>
    </row>
    <row r="448" spans="4:6" x14ac:dyDescent="0.25">
      <c r="D448"/>
      <c r="E448"/>
      <c r="F448"/>
    </row>
    <row r="449" spans="4:6" x14ac:dyDescent="0.25">
      <c r="D449"/>
      <c r="E449"/>
      <c r="F449"/>
    </row>
    <row r="450" spans="4:6" x14ac:dyDescent="0.25">
      <c r="D450"/>
      <c r="E450"/>
      <c r="F450"/>
    </row>
    <row r="451" spans="4:6" x14ac:dyDescent="0.25">
      <c r="D451"/>
      <c r="E451"/>
      <c r="F451"/>
    </row>
    <row r="452" spans="4:6" x14ac:dyDescent="0.25">
      <c r="D452"/>
      <c r="E452"/>
      <c r="F452"/>
    </row>
    <row r="453" spans="4:6" x14ac:dyDescent="0.25">
      <c r="D453"/>
      <c r="E453"/>
      <c r="F453"/>
    </row>
    <row r="454" spans="4:6" x14ac:dyDescent="0.25">
      <c r="D454"/>
      <c r="E454"/>
      <c r="F454"/>
    </row>
    <row r="455" spans="4:6" x14ac:dyDescent="0.25">
      <c r="D455"/>
      <c r="E455"/>
      <c r="F455"/>
    </row>
    <row r="456" spans="4:6" x14ac:dyDescent="0.25">
      <c r="D456"/>
      <c r="E456"/>
      <c r="F456"/>
    </row>
    <row r="457" spans="4:6" x14ac:dyDescent="0.25">
      <c r="D457"/>
      <c r="E457"/>
      <c r="F457"/>
    </row>
    <row r="458" spans="4:6" x14ac:dyDescent="0.25">
      <c r="D458"/>
      <c r="E458"/>
      <c r="F458"/>
    </row>
    <row r="459" spans="4:6" x14ac:dyDescent="0.25">
      <c r="D459"/>
      <c r="E459"/>
      <c r="F459"/>
    </row>
    <row r="460" spans="4:6" x14ac:dyDescent="0.25">
      <c r="D460"/>
      <c r="E460"/>
      <c r="F460"/>
    </row>
    <row r="461" spans="4:6" x14ac:dyDescent="0.25">
      <c r="D461"/>
      <c r="E461"/>
      <c r="F461"/>
    </row>
    <row r="462" spans="4:6" x14ac:dyDescent="0.25">
      <c r="D462"/>
      <c r="E462"/>
      <c r="F462"/>
    </row>
    <row r="463" spans="4:6" x14ac:dyDescent="0.25">
      <c r="D463"/>
      <c r="E463"/>
      <c r="F463"/>
    </row>
    <row r="464" spans="4:6" x14ac:dyDescent="0.25">
      <c r="D464"/>
      <c r="E464"/>
      <c r="F464"/>
    </row>
    <row r="465" spans="4:6" x14ac:dyDescent="0.25">
      <c r="D465"/>
      <c r="E465"/>
      <c r="F465"/>
    </row>
    <row r="466" spans="4:6" x14ac:dyDescent="0.25">
      <c r="D466"/>
      <c r="E466"/>
      <c r="F466"/>
    </row>
    <row r="467" spans="4:6" x14ac:dyDescent="0.25">
      <c r="D467"/>
      <c r="E467"/>
      <c r="F467"/>
    </row>
    <row r="468" spans="4:6" x14ac:dyDescent="0.25">
      <c r="D468"/>
      <c r="E468"/>
      <c r="F468"/>
    </row>
    <row r="469" spans="4:6" x14ac:dyDescent="0.25">
      <c r="D469"/>
      <c r="E469"/>
      <c r="F469"/>
    </row>
    <row r="470" spans="4:6" x14ac:dyDescent="0.25">
      <c r="D470"/>
      <c r="E470"/>
      <c r="F470"/>
    </row>
    <row r="471" spans="4:6" x14ac:dyDescent="0.25">
      <c r="D471"/>
      <c r="E471"/>
      <c r="F471"/>
    </row>
    <row r="472" spans="4:6" x14ac:dyDescent="0.25">
      <c r="D472"/>
      <c r="E472"/>
      <c r="F472"/>
    </row>
    <row r="473" spans="4:6" x14ac:dyDescent="0.25">
      <c r="D473"/>
      <c r="E473"/>
      <c r="F473"/>
    </row>
    <row r="474" spans="4:6" x14ac:dyDescent="0.25">
      <c r="D474"/>
      <c r="E474"/>
      <c r="F474"/>
    </row>
    <row r="475" spans="4:6" x14ac:dyDescent="0.25">
      <c r="D475"/>
      <c r="E475"/>
      <c r="F475"/>
    </row>
    <row r="476" spans="4:6" x14ac:dyDescent="0.25">
      <c r="D476"/>
      <c r="E476"/>
      <c r="F476"/>
    </row>
    <row r="477" spans="4:6" x14ac:dyDescent="0.25">
      <c r="D477"/>
      <c r="E477"/>
      <c r="F477"/>
    </row>
    <row r="478" spans="4:6" x14ac:dyDescent="0.25">
      <c r="D478"/>
      <c r="E478"/>
      <c r="F478"/>
    </row>
    <row r="479" spans="4:6" x14ac:dyDescent="0.25">
      <c r="D479"/>
      <c r="E479"/>
      <c r="F479"/>
    </row>
    <row r="480" spans="4:6" x14ac:dyDescent="0.25">
      <c r="D480"/>
      <c r="E480"/>
      <c r="F480"/>
    </row>
    <row r="481" spans="4:6" x14ac:dyDescent="0.25">
      <c r="D481"/>
      <c r="E481"/>
      <c r="F481"/>
    </row>
    <row r="482" spans="4:6" x14ac:dyDescent="0.25">
      <c r="D482"/>
      <c r="E482"/>
      <c r="F482"/>
    </row>
    <row r="483" spans="4:6" x14ac:dyDescent="0.25">
      <c r="D483"/>
      <c r="E483"/>
      <c r="F483"/>
    </row>
    <row r="484" spans="4:6" x14ac:dyDescent="0.25">
      <c r="D484"/>
      <c r="E484"/>
      <c r="F484"/>
    </row>
    <row r="485" spans="4:6" x14ac:dyDescent="0.25">
      <c r="D485"/>
      <c r="E485"/>
      <c r="F485"/>
    </row>
    <row r="486" spans="4:6" x14ac:dyDescent="0.25">
      <c r="D486"/>
      <c r="E486"/>
      <c r="F486"/>
    </row>
    <row r="487" spans="4:6" x14ac:dyDescent="0.25">
      <c r="D487"/>
      <c r="E487"/>
      <c r="F487"/>
    </row>
    <row r="488" spans="4:6" x14ac:dyDescent="0.25">
      <c r="D488"/>
      <c r="E488"/>
      <c r="F488"/>
    </row>
    <row r="489" spans="4:6" x14ac:dyDescent="0.25">
      <c r="D489"/>
      <c r="E489"/>
      <c r="F489"/>
    </row>
    <row r="490" spans="4:6" x14ac:dyDescent="0.25">
      <c r="D490"/>
      <c r="E490"/>
      <c r="F490"/>
    </row>
    <row r="491" spans="4:6" x14ac:dyDescent="0.25">
      <c r="D491"/>
      <c r="E491"/>
      <c r="F491"/>
    </row>
    <row r="492" spans="4:6" x14ac:dyDescent="0.25">
      <c r="D492"/>
      <c r="E492"/>
      <c r="F492"/>
    </row>
    <row r="493" spans="4:6" x14ac:dyDescent="0.25">
      <c r="D493"/>
      <c r="E493"/>
      <c r="F493"/>
    </row>
    <row r="494" spans="4:6" x14ac:dyDescent="0.25">
      <c r="D494"/>
      <c r="E494"/>
      <c r="F494"/>
    </row>
    <row r="495" spans="4:6" x14ac:dyDescent="0.25">
      <c r="D495"/>
      <c r="E495"/>
      <c r="F495"/>
    </row>
    <row r="496" spans="4:6" x14ac:dyDescent="0.25">
      <c r="D496"/>
      <c r="E496"/>
      <c r="F496"/>
    </row>
    <row r="497" spans="4:6" x14ac:dyDescent="0.25">
      <c r="D497"/>
      <c r="E497"/>
      <c r="F497"/>
    </row>
    <row r="498" spans="4:6" x14ac:dyDescent="0.25">
      <c r="D498"/>
      <c r="E498"/>
      <c r="F498"/>
    </row>
    <row r="499" spans="4:6" x14ac:dyDescent="0.25">
      <c r="D499"/>
      <c r="E499"/>
      <c r="F499"/>
    </row>
    <row r="500" spans="4:6" x14ac:dyDescent="0.25">
      <c r="D500"/>
      <c r="E500"/>
      <c r="F500"/>
    </row>
    <row r="501" spans="4:6" x14ac:dyDescent="0.25">
      <c r="D501"/>
      <c r="E501"/>
      <c r="F501"/>
    </row>
    <row r="502" spans="4:6" x14ac:dyDescent="0.25">
      <c r="D502"/>
      <c r="E502"/>
      <c r="F502"/>
    </row>
    <row r="503" spans="4:6" x14ac:dyDescent="0.25">
      <c r="D503"/>
      <c r="E503"/>
      <c r="F503"/>
    </row>
    <row r="504" spans="4:6" x14ac:dyDescent="0.25">
      <c r="D504"/>
      <c r="E504"/>
      <c r="F504"/>
    </row>
    <row r="505" spans="4:6" x14ac:dyDescent="0.25">
      <c r="D505"/>
      <c r="E505"/>
      <c r="F505"/>
    </row>
    <row r="506" spans="4:6" x14ac:dyDescent="0.25">
      <c r="D506"/>
      <c r="E506"/>
      <c r="F506"/>
    </row>
    <row r="507" spans="4:6" x14ac:dyDescent="0.25">
      <c r="D507"/>
      <c r="E507"/>
      <c r="F507"/>
    </row>
    <row r="508" spans="4:6" x14ac:dyDescent="0.25">
      <c r="D508"/>
      <c r="E508"/>
      <c r="F508"/>
    </row>
    <row r="509" spans="4:6" x14ac:dyDescent="0.25">
      <c r="D509"/>
      <c r="E509"/>
      <c r="F509"/>
    </row>
    <row r="510" spans="4:6" x14ac:dyDescent="0.25">
      <c r="D510"/>
      <c r="E510"/>
      <c r="F510"/>
    </row>
    <row r="511" spans="4:6" x14ac:dyDescent="0.25">
      <c r="D511"/>
      <c r="E511"/>
      <c r="F511"/>
    </row>
    <row r="512" spans="4:6" x14ac:dyDescent="0.25">
      <c r="D512"/>
      <c r="E512"/>
      <c r="F512"/>
    </row>
    <row r="513" spans="4:6" x14ac:dyDescent="0.25">
      <c r="D513"/>
      <c r="E513"/>
      <c r="F513"/>
    </row>
    <row r="514" spans="4:6" x14ac:dyDescent="0.25">
      <c r="D514"/>
      <c r="E514"/>
      <c r="F514"/>
    </row>
    <row r="515" spans="4:6" x14ac:dyDescent="0.25">
      <c r="D515"/>
      <c r="E515"/>
      <c r="F515"/>
    </row>
    <row r="516" spans="4:6" x14ac:dyDescent="0.25">
      <c r="D516"/>
      <c r="E516"/>
      <c r="F516"/>
    </row>
    <row r="517" spans="4:6" x14ac:dyDescent="0.25">
      <c r="D517"/>
      <c r="E517"/>
      <c r="F517"/>
    </row>
    <row r="518" spans="4:6" x14ac:dyDescent="0.25">
      <c r="D518"/>
      <c r="E518"/>
      <c r="F518"/>
    </row>
    <row r="519" spans="4:6" x14ac:dyDescent="0.25">
      <c r="D519"/>
      <c r="E519"/>
      <c r="F519"/>
    </row>
    <row r="520" spans="4:6" x14ac:dyDescent="0.25">
      <c r="D520"/>
      <c r="E520"/>
      <c r="F520"/>
    </row>
    <row r="521" spans="4:6" x14ac:dyDescent="0.25">
      <c r="D521"/>
      <c r="E521"/>
      <c r="F521"/>
    </row>
    <row r="522" spans="4:6" x14ac:dyDescent="0.25">
      <c r="D522"/>
      <c r="E522"/>
      <c r="F522"/>
    </row>
    <row r="523" spans="4:6" x14ac:dyDescent="0.25">
      <c r="D523"/>
      <c r="E523"/>
      <c r="F523"/>
    </row>
    <row r="524" spans="4:6" x14ac:dyDescent="0.25">
      <c r="D524"/>
      <c r="E524"/>
      <c r="F524"/>
    </row>
    <row r="525" spans="4:6" x14ac:dyDescent="0.25">
      <c r="D525"/>
      <c r="E525"/>
      <c r="F525"/>
    </row>
    <row r="526" spans="4:6" x14ac:dyDescent="0.25">
      <c r="D526"/>
      <c r="E526"/>
      <c r="F526"/>
    </row>
    <row r="527" spans="4:6" x14ac:dyDescent="0.25">
      <c r="D527"/>
      <c r="E527"/>
      <c r="F527"/>
    </row>
    <row r="528" spans="4:6" x14ac:dyDescent="0.25">
      <c r="D528"/>
      <c r="E528"/>
      <c r="F528"/>
    </row>
    <row r="529" spans="4:6" x14ac:dyDescent="0.25">
      <c r="D529"/>
      <c r="E529"/>
      <c r="F529"/>
    </row>
    <row r="530" spans="4:6" x14ac:dyDescent="0.25">
      <c r="D530"/>
      <c r="E530"/>
      <c r="F530"/>
    </row>
    <row r="531" spans="4:6" x14ac:dyDescent="0.25">
      <c r="D531"/>
      <c r="E531"/>
      <c r="F531"/>
    </row>
    <row r="532" spans="4:6" x14ac:dyDescent="0.25">
      <c r="D532"/>
      <c r="E532"/>
      <c r="F532"/>
    </row>
    <row r="533" spans="4:6" x14ac:dyDescent="0.25">
      <c r="D533"/>
      <c r="E533"/>
      <c r="F533"/>
    </row>
    <row r="534" spans="4:6" x14ac:dyDescent="0.25">
      <c r="D534"/>
      <c r="E534"/>
      <c r="F534"/>
    </row>
    <row r="535" spans="4:6" x14ac:dyDescent="0.25">
      <c r="D535"/>
      <c r="E535"/>
      <c r="F535"/>
    </row>
    <row r="536" spans="4:6" x14ac:dyDescent="0.25">
      <c r="D536"/>
      <c r="E536"/>
      <c r="F536"/>
    </row>
    <row r="537" spans="4:6" x14ac:dyDescent="0.25">
      <c r="D537"/>
      <c r="E537"/>
      <c r="F537"/>
    </row>
    <row r="538" spans="4:6" x14ac:dyDescent="0.25">
      <c r="D538"/>
      <c r="E538"/>
      <c r="F538"/>
    </row>
    <row r="539" spans="4:6" x14ac:dyDescent="0.25">
      <c r="D539"/>
      <c r="E539"/>
      <c r="F539"/>
    </row>
    <row r="540" spans="4:6" x14ac:dyDescent="0.25">
      <c r="D540"/>
      <c r="E540"/>
      <c r="F540"/>
    </row>
    <row r="541" spans="4:6" x14ac:dyDescent="0.25">
      <c r="D541"/>
      <c r="E541"/>
      <c r="F541"/>
    </row>
    <row r="542" spans="4:6" x14ac:dyDescent="0.25">
      <c r="D542"/>
      <c r="E542"/>
      <c r="F542"/>
    </row>
    <row r="543" spans="4:6" x14ac:dyDescent="0.25">
      <c r="D543"/>
      <c r="E543"/>
      <c r="F543"/>
    </row>
    <row r="544" spans="4:6" x14ac:dyDescent="0.25">
      <c r="D544"/>
      <c r="E544"/>
      <c r="F544"/>
    </row>
    <row r="545" spans="4:6" x14ac:dyDescent="0.25">
      <c r="D545"/>
      <c r="E545"/>
      <c r="F545"/>
    </row>
    <row r="546" spans="4:6" x14ac:dyDescent="0.25">
      <c r="D546"/>
      <c r="E546"/>
      <c r="F546"/>
    </row>
    <row r="547" spans="4:6" x14ac:dyDescent="0.25">
      <c r="D547"/>
      <c r="E547"/>
      <c r="F547"/>
    </row>
    <row r="548" spans="4:6" x14ac:dyDescent="0.25">
      <c r="D548"/>
      <c r="E548"/>
      <c r="F548"/>
    </row>
    <row r="549" spans="4:6" x14ac:dyDescent="0.25">
      <c r="D549"/>
      <c r="E549"/>
      <c r="F549"/>
    </row>
    <row r="550" spans="4:6" x14ac:dyDescent="0.25">
      <c r="D550"/>
      <c r="E550"/>
      <c r="F550"/>
    </row>
    <row r="551" spans="4:6" x14ac:dyDescent="0.25">
      <c r="D551"/>
      <c r="E551"/>
      <c r="F551"/>
    </row>
    <row r="552" spans="4:6" x14ac:dyDescent="0.25">
      <c r="D552"/>
      <c r="E552"/>
      <c r="F552"/>
    </row>
    <row r="553" spans="4:6" x14ac:dyDescent="0.25">
      <c r="D553"/>
      <c r="E553"/>
      <c r="F553"/>
    </row>
    <row r="554" spans="4:6" x14ac:dyDescent="0.25">
      <c r="D554"/>
      <c r="E554"/>
      <c r="F554"/>
    </row>
    <row r="555" spans="4:6" x14ac:dyDescent="0.25">
      <c r="D555"/>
      <c r="E555"/>
      <c r="F555"/>
    </row>
    <row r="556" spans="4:6" x14ac:dyDescent="0.25">
      <c r="D556"/>
      <c r="E556"/>
      <c r="F556"/>
    </row>
    <row r="557" spans="4:6" x14ac:dyDescent="0.25">
      <c r="D557"/>
      <c r="E557"/>
      <c r="F557"/>
    </row>
    <row r="558" spans="4:6" x14ac:dyDescent="0.25">
      <c r="D558"/>
      <c r="E558"/>
      <c r="F558"/>
    </row>
    <row r="559" spans="4:6" x14ac:dyDescent="0.25">
      <c r="D559"/>
      <c r="E559"/>
      <c r="F559"/>
    </row>
    <row r="560" spans="4:6" x14ac:dyDescent="0.25">
      <c r="D560"/>
      <c r="E560"/>
      <c r="F560"/>
    </row>
    <row r="561" spans="4:6" x14ac:dyDescent="0.25">
      <c r="D561"/>
      <c r="E561"/>
      <c r="F561"/>
    </row>
    <row r="562" spans="4:6" x14ac:dyDescent="0.25">
      <c r="D562"/>
      <c r="E562"/>
      <c r="F562"/>
    </row>
    <row r="563" spans="4:6" x14ac:dyDescent="0.25">
      <c r="D563"/>
      <c r="E563"/>
      <c r="F563"/>
    </row>
    <row r="564" spans="4:6" x14ac:dyDescent="0.25">
      <c r="D564"/>
      <c r="E564"/>
      <c r="F564"/>
    </row>
    <row r="565" spans="4:6" x14ac:dyDescent="0.25">
      <c r="D565"/>
      <c r="E565"/>
      <c r="F565"/>
    </row>
    <row r="566" spans="4:6" x14ac:dyDescent="0.25">
      <c r="D566"/>
      <c r="E566"/>
      <c r="F566"/>
    </row>
    <row r="567" spans="4:6" x14ac:dyDescent="0.25">
      <c r="D567"/>
      <c r="E567"/>
      <c r="F567"/>
    </row>
    <row r="568" spans="4:6" x14ac:dyDescent="0.25">
      <c r="D568"/>
      <c r="E568"/>
      <c r="F568"/>
    </row>
    <row r="569" spans="4:6" x14ac:dyDescent="0.25">
      <c r="D569"/>
      <c r="E569"/>
      <c r="F569"/>
    </row>
    <row r="570" spans="4:6" x14ac:dyDescent="0.25">
      <c r="D570"/>
      <c r="E570"/>
      <c r="F570"/>
    </row>
    <row r="571" spans="4:6" x14ac:dyDescent="0.25">
      <c r="D571"/>
      <c r="E571"/>
      <c r="F571"/>
    </row>
    <row r="572" spans="4:6" x14ac:dyDescent="0.25">
      <c r="D572"/>
      <c r="E572"/>
      <c r="F572"/>
    </row>
    <row r="573" spans="4:6" x14ac:dyDescent="0.25">
      <c r="D573"/>
      <c r="E573"/>
      <c r="F573"/>
    </row>
    <row r="574" spans="4:6" x14ac:dyDescent="0.25">
      <c r="D574"/>
      <c r="E574"/>
      <c r="F574"/>
    </row>
    <row r="575" spans="4:6" x14ac:dyDescent="0.25">
      <c r="D575"/>
      <c r="E575"/>
      <c r="F575"/>
    </row>
    <row r="576" spans="4:6" x14ac:dyDescent="0.25">
      <c r="D576"/>
      <c r="E576"/>
      <c r="F576"/>
    </row>
    <row r="577" spans="4:6" x14ac:dyDescent="0.25">
      <c r="D577"/>
      <c r="E577"/>
      <c r="F577"/>
    </row>
    <row r="578" spans="4:6" x14ac:dyDescent="0.25">
      <c r="D578"/>
      <c r="E578"/>
      <c r="F578"/>
    </row>
    <row r="579" spans="4:6" x14ac:dyDescent="0.25">
      <c r="D579"/>
      <c r="E579"/>
      <c r="F579"/>
    </row>
    <row r="580" spans="4:6" x14ac:dyDescent="0.25">
      <c r="D580"/>
      <c r="E580"/>
      <c r="F580"/>
    </row>
    <row r="581" spans="4:6" x14ac:dyDescent="0.25">
      <c r="D581"/>
      <c r="E581"/>
      <c r="F581"/>
    </row>
    <row r="582" spans="4:6" x14ac:dyDescent="0.25">
      <c r="D582"/>
      <c r="E582"/>
      <c r="F582"/>
    </row>
    <row r="583" spans="4:6" x14ac:dyDescent="0.25">
      <c r="D583"/>
      <c r="E583"/>
      <c r="F583"/>
    </row>
    <row r="584" spans="4:6" x14ac:dyDescent="0.25">
      <c r="D584"/>
      <c r="E584"/>
      <c r="F584"/>
    </row>
    <row r="585" spans="4:6" x14ac:dyDescent="0.25">
      <c r="D585"/>
      <c r="E585"/>
      <c r="F585"/>
    </row>
    <row r="586" spans="4:6" x14ac:dyDescent="0.25">
      <c r="D586"/>
      <c r="E586"/>
      <c r="F586"/>
    </row>
    <row r="587" spans="4:6" x14ac:dyDescent="0.25">
      <c r="D587"/>
      <c r="E587"/>
      <c r="F587"/>
    </row>
    <row r="588" spans="4:6" x14ac:dyDescent="0.25">
      <c r="D588"/>
      <c r="E588"/>
      <c r="F588"/>
    </row>
    <row r="589" spans="4:6" x14ac:dyDescent="0.25">
      <c r="D589"/>
      <c r="E589"/>
      <c r="F589"/>
    </row>
    <row r="590" spans="4:6" x14ac:dyDescent="0.25">
      <c r="D590"/>
      <c r="E590"/>
      <c r="F590"/>
    </row>
    <row r="591" spans="4:6" x14ac:dyDescent="0.25">
      <c r="D591"/>
      <c r="E591"/>
      <c r="F591"/>
    </row>
    <row r="592" spans="4:6" x14ac:dyDescent="0.25">
      <c r="D592"/>
      <c r="E592"/>
      <c r="F592"/>
    </row>
    <row r="593" spans="4:6" x14ac:dyDescent="0.25">
      <c r="D593"/>
      <c r="E593"/>
      <c r="F593"/>
    </row>
    <row r="594" spans="4:6" x14ac:dyDescent="0.25">
      <c r="D594"/>
      <c r="E594"/>
      <c r="F594"/>
    </row>
    <row r="595" spans="4:6" x14ac:dyDescent="0.25">
      <c r="D595"/>
      <c r="E595"/>
      <c r="F595"/>
    </row>
    <row r="596" spans="4:6" x14ac:dyDescent="0.25">
      <c r="D596"/>
      <c r="E596"/>
      <c r="F596"/>
    </row>
    <row r="597" spans="4:6" x14ac:dyDescent="0.25">
      <c r="D597"/>
      <c r="E597"/>
      <c r="F597"/>
    </row>
    <row r="598" spans="4:6" x14ac:dyDescent="0.25">
      <c r="D598"/>
      <c r="E598"/>
      <c r="F598"/>
    </row>
    <row r="599" spans="4:6" x14ac:dyDescent="0.25">
      <c r="D599"/>
      <c r="E599"/>
      <c r="F599"/>
    </row>
    <row r="600" spans="4:6" x14ac:dyDescent="0.25">
      <c r="D600"/>
      <c r="E600"/>
      <c r="F600"/>
    </row>
    <row r="601" spans="4:6" x14ac:dyDescent="0.25">
      <c r="D601"/>
      <c r="E601"/>
      <c r="F601"/>
    </row>
    <row r="602" spans="4:6" x14ac:dyDescent="0.25">
      <c r="D602"/>
      <c r="E602"/>
      <c r="F602"/>
    </row>
    <row r="603" spans="4:6" x14ac:dyDescent="0.25">
      <c r="D603"/>
      <c r="E603"/>
      <c r="F603"/>
    </row>
    <row r="604" spans="4:6" x14ac:dyDescent="0.25">
      <c r="D604"/>
      <c r="E604"/>
      <c r="F604"/>
    </row>
    <row r="605" spans="4:6" x14ac:dyDescent="0.25">
      <c r="D605"/>
      <c r="E605"/>
      <c r="F605"/>
    </row>
    <row r="606" spans="4:6" x14ac:dyDescent="0.25">
      <c r="D606"/>
      <c r="E606"/>
      <c r="F606"/>
    </row>
    <row r="607" spans="4:6" x14ac:dyDescent="0.25">
      <c r="D607"/>
      <c r="E607"/>
      <c r="F607"/>
    </row>
    <row r="608" spans="4:6" x14ac:dyDescent="0.25">
      <c r="D608"/>
      <c r="E608"/>
      <c r="F608"/>
    </row>
    <row r="609" spans="4:6" x14ac:dyDescent="0.25">
      <c r="D609"/>
      <c r="E609"/>
      <c r="F609"/>
    </row>
    <row r="610" spans="4:6" x14ac:dyDescent="0.25">
      <c r="D610"/>
      <c r="E610"/>
      <c r="F610"/>
    </row>
    <row r="611" spans="4:6" x14ac:dyDescent="0.25">
      <c r="D611"/>
      <c r="E611"/>
      <c r="F611"/>
    </row>
    <row r="612" spans="4:6" x14ac:dyDescent="0.25">
      <c r="D612"/>
      <c r="E612"/>
      <c r="F612"/>
    </row>
    <row r="613" spans="4:6" x14ac:dyDescent="0.25">
      <c r="D613"/>
      <c r="E613"/>
      <c r="F613"/>
    </row>
    <row r="614" spans="4:6" x14ac:dyDescent="0.25">
      <c r="D614"/>
      <c r="E614"/>
      <c r="F614"/>
    </row>
    <row r="615" spans="4:6" x14ac:dyDescent="0.25">
      <c r="D615"/>
      <c r="E615"/>
      <c r="F615"/>
    </row>
    <row r="616" spans="4:6" x14ac:dyDescent="0.25">
      <c r="D616"/>
      <c r="E616"/>
      <c r="F616"/>
    </row>
    <row r="617" spans="4:6" x14ac:dyDescent="0.25">
      <c r="D617"/>
      <c r="E617"/>
      <c r="F617"/>
    </row>
    <row r="618" spans="4:6" x14ac:dyDescent="0.25">
      <c r="D618"/>
      <c r="E618"/>
      <c r="F618"/>
    </row>
    <row r="619" spans="4:6" x14ac:dyDescent="0.25">
      <c r="D619"/>
      <c r="E619"/>
      <c r="F619"/>
    </row>
    <row r="620" spans="4:6" x14ac:dyDescent="0.25">
      <c r="D620"/>
      <c r="E620"/>
      <c r="F620"/>
    </row>
    <row r="621" spans="4:6" x14ac:dyDescent="0.25">
      <c r="D621"/>
      <c r="E621"/>
      <c r="F621"/>
    </row>
    <row r="622" spans="4:6" x14ac:dyDescent="0.25">
      <c r="D622"/>
      <c r="E622"/>
      <c r="F622"/>
    </row>
    <row r="623" spans="4:6" x14ac:dyDescent="0.25">
      <c r="D623"/>
      <c r="E623"/>
      <c r="F623"/>
    </row>
    <row r="624" spans="4:6" x14ac:dyDescent="0.25">
      <c r="D624"/>
      <c r="E624"/>
      <c r="F624"/>
    </row>
    <row r="625" spans="4:6" x14ac:dyDescent="0.25">
      <c r="D625"/>
      <c r="E625"/>
      <c r="F625"/>
    </row>
    <row r="626" spans="4:6" x14ac:dyDescent="0.25">
      <c r="D626"/>
      <c r="E626"/>
      <c r="F626"/>
    </row>
    <row r="627" spans="4:6" x14ac:dyDescent="0.25">
      <c r="D627"/>
      <c r="E627"/>
      <c r="F627"/>
    </row>
    <row r="628" spans="4:6" x14ac:dyDescent="0.25">
      <c r="D628"/>
      <c r="E628"/>
      <c r="F628"/>
    </row>
    <row r="629" spans="4:6" x14ac:dyDescent="0.25">
      <c r="D629"/>
      <c r="E629"/>
      <c r="F629"/>
    </row>
    <row r="630" spans="4:6" x14ac:dyDescent="0.25">
      <c r="D630"/>
      <c r="E630"/>
      <c r="F630"/>
    </row>
    <row r="631" spans="4:6" x14ac:dyDescent="0.25">
      <c r="D631"/>
      <c r="E631"/>
      <c r="F631"/>
    </row>
    <row r="632" spans="4:6" x14ac:dyDescent="0.25">
      <c r="D632"/>
      <c r="E632"/>
      <c r="F632"/>
    </row>
    <row r="633" spans="4:6" x14ac:dyDescent="0.25">
      <c r="D633"/>
      <c r="E633"/>
      <c r="F633"/>
    </row>
    <row r="634" spans="4:6" x14ac:dyDescent="0.25">
      <c r="D634"/>
      <c r="E634"/>
      <c r="F634"/>
    </row>
    <row r="635" spans="4:6" x14ac:dyDescent="0.25">
      <c r="D635"/>
      <c r="E635"/>
      <c r="F635"/>
    </row>
    <row r="636" spans="4:6" x14ac:dyDescent="0.25">
      <c r="D636"/>
      <c r="E636"/>
      <c r="F636"/>
    </row>
    <row r="637" spans="4:6" x14ac:dyDescent="0.25">
      <c r="D637"/>
      <c r="E637"/>
      <c r="F637"/>
    </row>
    <row r="638" spans="4:6" x14ac:dyDescent="0.25">
      <c r="D638"/>
      <c r="E638"/>
      <c r="F638"/>
    </row>
    <row r="639" spans="4:6" x14ac:dyDescent="0.25">
      <c r="D639"/>
      <c r="E639"/>
      <c r="F639"/>
    </row>
    <row r="640" spans="4:6" x14ac:dyDescent="0.25">
      <c r="D640"/>
      <c r="E640"/>
      <c r="F640"/>
    </row>
    <row r="641" spans="4:6" x14ac:dyDescent="0.25">
      <c r="D641"/>
      <c r="E641"/>
      <c r="F641"/>
    </row>
    <row r="642" spans="4:6" x14ac:dyDescent="0.25">
      <c r="D642"/>
      <c r="E642"/>
      <c r="F642"/>
    </row>
    <row r="643" spans="4:6" x14ac:dyDescent="0.25">
      <c r="D643"/>
      <c r="E643"/>
      <c r="F643"/>
    </row>
    <row r="644" spans="4:6" x14ac:dyDescent="0.25">
      <c r="D644"/>
      <c r="E644"/>
      <c r="F644"/>
    </row>
    <row r="645" spans="4:6" x14ac:dyDescent="0.25">
      <c r="D645"/>
      <c r="E645"/>
      <c r="F645"/>
    </row>
    <row r="646" spans="4:6" x14ac:dyDescent="0.25">
      <c r="D646"/>
      <c r="E646"/>
      <c r="F646"/>
    </row>
    <row r="647" spans="4:6" x14ac:dyDescent="0.25">
      <c r="D647"/>
      <c r="E647"/>
      <c r="F647"/>
    </row>
    <row r="648" spans="4:6" x14ac:dyDescent="0.25">
      <c r="D648"/>
      <c r="E648"/>
      <c r="F648"/>
    </row>
    <row r="649" spans="4:6" x14ac:dyDescent="0.25">
      <c r="D649"/>
      <c r="E649"/>
      <c r="F649"/>
    </row>
    <row r="650" spans="4:6" x14ac:dyDescent="0.25">
      <c r="D650"/>
      <c r="E650"/>
      <c r="F650"/>
    </row>
    <row r="651" spans="4:6" x14ac:dyDescent="0.25">
      <c r="D651"/>
      <c r="E651"/>
      <c r="F651"/>
    </row>
    <row r="652" spans="4:6" x14ac:dyDescent="0.25">
      <c r="D652"/>
      <c r="E652"/>
      <c r="F652"/>
    </row>
    <row r="653" spans="4:6" x14ac:dyDescent="0.25">
      <c r="D653"/>
      <c r="E653"/>
      <c r="F653"/>
    </row>
    <row r="654" spans="4:6" x14ac:dyDescent="0.25">
      <c r="D654"/>
      <c r="E654"/>
      <c r="F654"/>
    </row>
    <row r="655" spans="4:6" x14ac:dyDescent="0.25">
      <c r="D655"/>
      <c r="E655"/>
      <c r="F655"/>
    </row>
    <row r="656" spans="4:6" x14ac:dyDescent="0.25">
      <c r="D656"/>
      <c r="E656"/>
      <c r="F656"/>
    </row>
    <row r="657" spans="4:6" x14ac:dyDescent="0.25">
      <c r="D657"/>
      <c r="E657"/>
      <c r="F657"/>
    </row>
    <row r="658" spans="4:6" x14ac:dyDescent="0.25">
      <c r="D658"/>
      <c r="E658"/>
      <c r="F658"/>
    </row>
    <row r="659" spans="4:6" x14ac:dyDescent="0.25">
      <c r="D659"/>
      <c r="E659"/>
      <c r="F659"/>
    </row>
    <row r="660" spans="4:6" x14ac:dyDescent="0.25">
      <c r="D660"/>
      <c r="E660"/>
      <c r="F660"/>
    </row>
    <row r="661" spans="4:6" x14ac:dyDescent="0.25">
      <c r="D661"/>
      <c r="E661"/>
      <c r="F661"/>
    </row>
    <row r="662" spans="4:6" x14ac:dyDescent="0.25">
      <c r="D662"/>
      <c r="E662"/>
      <c r="F662"/>
    </row>
    <row r="663" spans="4:6" x14ac:dyDescent="0.25">
      <c r="D663"/>
      <c r="E663"/>
      <c r="F663"/>
    </row>
    <row r="664" spans="4:6" x14ac:dyDescent="0.25">
      <c r="D664"/>
      <c r="E664"/>
      <c r="F664"/>
    </row>
    <row r="665" spans="4:6" x14ac:dyDescent="0.25">
      <c r="D665"/>
      <c r="E665"/>
      <c r="F665"/>
    </row>
    <row r="666" spans="4:6" x14ac:dyDescent="0.25">
      <c r="D666"/>
      <c r="E666"/>
      <c r="F666"/>
    </row>
    <row r="667" spans="4:6" x14ac:dyDescent="0.25">
      <c r="D667"/>
      <c r="E667"/>
      <c r="F667"/>
    </row>
    <row r="668" spans="4:6" x14ac:dyDescent="0.25">
      <c r="D668"/>
      <c r="E668"/>
      <c r="F668"/>
    </row>
    <row r="669" spans="4:6" x14ac:dyDescent="0.25">
      <c r="D669"/>
      <c r="E669"/>
      <c r="F669"/>
    </row>
    <row r="670" spans="4:6" x14ac:dyDescent="0.25">
      <c r="D670"/>
      <c r="E670"/>
      <c r="F670"/>
    </row>
    <row r="671" spans="4:6" x14ac:dyDescent="0.25">
      <c r="D671"/>
      <c r="E671"/>
      <c r="F671"/>
    </row>
    <row r="672" spans="4:6" x14ac:dyDescent="0.25">
      <c r="D672"/>
      <c r="E672"/>
      <c r="F672"/>
    </row>
    <row r="673" spans="4:6" x14ac:dyDescent="0.25">
      <c r="D673"/>
      <c r="E673"/>
      <c r="F673"/>
    </row>
    <row r="674" spans="4:6" x14ac:dyDescent="0.25">
      <c r="D674"/>
      <c r="E674"/>
      <c r="F674"/>
    </row>
    <row r="675" spans="4:6" x14ac:dyDescent="0.25">
      <c r="D675"/>
      <c r="E675"/>
      <c r="F675"/>
    </row>
    <row r="676" spans="4:6" x14ac:dyDescent="0.25">
      <c r="D676"/>
      <c r="E676"/>
      <c r="F676"/>
    </row>
    <row r="677" spans="4:6" x14ac:dyDescent="0.25">
      <c r="D677"/>
      <c r="E677"/>
      <c r="F677"/>
    </row>
    <row r="678" spans="4:6" x14ac:dyDescent="0.25">
      <c r="D678"/>
      <c r="E678"/>
      <c r="F678"/>
    </row>
    <row r="679" spans="4:6" x14ac:dyDescent="0.25">
      <c r="D679"/>
      <c r="E679"/>
      <c r="F679"/>
    </row>
    <row r="680" spans="4:6" x14ac:dyDescent="0.25">
      <c r="D680"/>
      <c r="E680"/>
      <c r="F680"/>
    </row>
    <row r="681" spans="4:6" x14ac:dyDescent="0.25">
      <c r="D681"/>
      <c r="E681"/>
      <c r="F681"/>
    </row>
    <row r="682" spans="4:6" x14ac:dyDescent="0.25">
      <c r="D682"/>
      <c r="E682"/>
      <c r="F682"/>
    </row>
    <row r="683" spans="4:6" x14ac:dyDescent="0.25">
      <c r="D683"/>
      <c r="E683"/>
      <c r="F683"/>
    </row>
    <row r="684" spans="4:6" x14ac:dyDescent="0.25">
      <c r="D684"/>
      <c r="E684"/>
      <c r="F684"/>
    </row>
    <row r="685" spans="4:6" x14ac:dyDescent="0.25">
      <c r="D685"/>
      <c r="E685"/>
      <c r="F685"/>
    </row>
    <row r="686" spans="4:6" x14ac:dyDescent="0.25">
      <c r="D686"/>
      <c r="E686"/>
      <c r="F686"/>
    </row>
    <row r="687" spans="4:6" x14ac:dyDescent="0.25">
      <c r="D687"/>
      <c r="E687"/>
      <c r="F687"/>
    </row>
    <row r="688" spans="4:6" x14ac:dyDescent="0.25">
      <c r="D688"/>
      <c r="E688"/>
      <c r="F688"/>
    </row>
    <row r="689" spans="4:6" x14ac:dyDescent="0.25">
      <c r="D689"/>
      <c r="E689"/>
      <c r="F689"/>
    </row>
    <row r="690" spans="4:6" x14ac:dyDescent="0.25">
      <c r="D690"/>
      <c r="E690"/>
      <c r="F690"/>
    </row>
    <row r="691" spans="4:6" x14ac:dyDescent="0.25">
      <c r="D691"/>
      <c r="E691"/>
      <c r="F691"/>
    </row>
    <row r="692" spans="4:6" x14ac:dyDescent="0.25">
      <c r="D692"/>
      <c r="E692"/>
      <c r="F692"/>
    </row>
    <row r="693" spans="4:6" x14ac:dyDescent="0.25">
      <c r="D693"/>
      <c r="E693"/>
      <c r="F693"/>
    </row>
    <row r="694" spans="4:6" x14ac:dyDescent="0.25">
      <c r="D694"/>
      <c r="E694"/>
      <c r="F694"/>
    </row>
    <row r="695" spans="4:6" x14ac:dyDescent="0.25">
      <c r="D695"/>
      <c r="E695"/>
      <c r="F695"/>
    </row>
    <row r="696" spans="4:6" x14ac:dyDescent="0.25">
      <c r="D696"/>
      <c r="E696"/>
      <c r="F696"/>
    </row>
    <row r="697" spans="4:6" x14ac:dyDescent="0.25">
      <c r="D697"/>
      <c r="E697"/>
      <c r="F697"/>
    </row>
    <row r="698" spans="4:6" x14ac:dyDescent="0.25">
      <c r="D698"/>
      <c r="E698"/>
      <c r="F698"/>
    </row>
    <row r="699" spans="4:6" x14ac:dyDescent="0.25">
      <c r="D699"/>
      <c r="E699"/>
      <c r="F699"/>
    </row>
    <row r="700" spans="4:6" x14ac:dyDescent="0.25">
      <c r="D700"/>
      <c r="E700"/>
      <c r="F700"/>
    </row>
    <row r="701" spans="4:6" x14ac:dyDescent="0.25">
      <c r="D701"/>
      <c r="E701"/>
      <c r="F701"/>
    </row>
    <row r="702" spans="4:6" x14ac:dyDescent="0.25">
      <c r="D702"/>
      <c r="E702"/>
      <c r="F702"/>
    </row>
    <row r="703" spans="4:6" x14ac:dyDescent="0.25">
      <c r="D703"/>
      <c r="E703"/>
      <c r="F703"/>
    </row>
    <row r="704" spans="4:6" x14ac:dyDescent="0.25">
      <c r="D704"/>
      <c r="E704"/>
      <c r="F704"/>
    </row>
    <row r="705" spans="4:6" x14ac:dyDescent="0.25">
      <c r="D705"/>
      <c r="E705"/>
      <c r="F705"/>
    </row>
    <row r="706" spans="4:6" x14ac:dyDescent="0.25">
      <c r="D706"/>
      <c r="E706"/>
      <c r="F706"/>
    </row>
    <row r="707" spans="4:6" x14ac:dyDescent="0.25">
      <c r="D707"/>
      <c r="E707"/>
      <c r="F707"/>
    </row>
    <row r="708" spans="4:6" x14ac:dyDescent="0.25">
      <c r="D708"/>
      <c r="E708"/>
      <c r="F708"/>
    </row>
    <row r="709" spans="4:6" x14ac:dyDescent="0.25">
      <c r="D709"/>
      <c r="E709"/>
      <c r="F709"/>
    </row>
    <row r="710" spans="4:6" x14ac:dyDescent="0.25">
      <c r="D710"/>
      <c r="E710"/>
      <c r="F710"/>
    </row>
    <row r="711" spans="4:6" x14ac:dyDescent="0.25">
      <c r="D711"/>
      <c r="E711"/>
      <c r="F711"/>
    </row>
    <row r="712" spans="4:6" x14ac:dyDescent="0.25">
      <c r="D712"/>
      <c r="E712"/>
      <c r="F712"/>
    </row>
    <row r="713" spans="4:6" x14ac:dyDescent="0.25">
      <c r="D713"/>
      <c r="E713"/>
      <c r="F713"/>
    </row>
    <row r="714" spans="4:6" x14ac:dyDescent="0.25">
      <c r="D714"/>
      <c r="E714"/>
      <c r="F714"/>
    </row>
    <row r="715" spans="4:6" x14ac:dyDescent="0.25">
      <c r="D715"/>
      <c r="E715"/>
      <c r="F715"/>
    </row>
    <row r="716" spans="4:6" x14ac:dyDescent="0.25">
      <c r="D716"/>
      <c r="E716"/>
      <c r="F716"/>
    </row>
    <row r="717" spans="4:6" x14ac:dyDescent="0.25">
      <c r="D717"/>
      <c r="E717"/>
      <c r="F717"/>
    </row>
    <row r="718" spans="4:6" x14ac:dyDescent="0.25">
      <c r="D718"/>
      <c r="E718"/>
      <c r="F718"/>
    </row>
    <row r="719" spans="4:6" x14ac:dyDescent="0.25">
      <c r="D719"/>
      <c r="E719"/>
      <c r="F719"/>
    </row>
    <row r="720" spans="4:6" x14ac:dyDescent="0.25">
      <c r="D720"/>
      <c r="E720"/>
      <c r="F720"/>
    </row>
    <row r="721" spans="4:6" x14ac:dyDescent="0.25">
      <c r="D721"/>
      <c r="E721"/>
      <c r="F721"/>
    </row>
    <row r="722" spans="4:6" x14ac:dyDescent="0.25">
      <c r="D722"/>
      <c r="E722"/>
      <c r="F722"/>
    </row>
    <row r="723" spans="4:6" x14ac:dyDescent="0.25">
      <c r="D723"/>
      <c r="E723"/>
      <c r="F723"/>
    </row>
    <row r="724" spans="4:6" x14ac:dyDescent="0.25">
      <c r="D724"/>
      <c r="E724"/>
      <c r="F724"/>
    </row>
    <row r="725" spans="4:6" x14ac:dyDescent="0.25">
      <c r="D725"/>
      <c r="E725"/>
      <c r="F725"/>
    </row>
    <row r="726" spans="4:6" x14ac:dyDescent="0.25">
      <c r="D726"/>
      <c r="E726"/>
      <c r="F726"/>
    </row>
    <row r="727" spans="4:6" x14ac:dyDescent="0.25">
      <c r="D727"/>
      <c r="E727"/>
      <c r="F727"/>
    </row>
    <row r="728" spans="4:6" x14ac:dyDescent="0.25">
      <c r="D728"/>
      <c r="E728"/>
      <c r="F728"/>
    </row>
    <row r="729" spans="4:6" x14ac:dyDescent="0.25">
      <c r="D729"/>
      <c r="E729"/>
      <c r="F729"/>
    </row>
    <row r="730" spans="4:6" x14ac:dyDescent="0.25">
      <c r="D730"/>
      <c r="E730"/>
      <c r="F730"/>
    </row>
    <row r="731" spans="4:6" x14ac:dyDescent="0.25">
      <c r="D731"/>
      <c r="E731"/>
      <c r="F731"/>
    </row>
    <row r="732" spans="4:6" x14ac:dyDescent="0.25">
      <c r="D732"/>
      <c r="E732"/>
      <c r="F732"/>
    </row>
    <row r="733" spans="4:6" x14ac:dyDescent="0.25">
      <c r="D733"/>
      <c r="E733"/>
      <c r="F733"/>
    </row>
    <row r="734" spans="4:6" x14ac:dyDescent="0.25">
      <c r="D734"/>
      <c r="E734"/>
      <c r="F734"/>
    </row>
    <row r="735" spans="4:6" x14ac:dyDescent="0.25">
      <c r="D735"/>
      <c r="E735"/>
      <c r="F735"/>
    </row>
    <row r="736" spans="4:6" x14ac:dyDescent="0.25">
      <c r="D736"/>
      <c r="E736"/>
      <c r="F736"/>
    </row>
    <row r="737" spans="4:6" x14ac:dyDescent="0.25">
      <c r="D737"/>
      <c r="E737"/>
      <c r="F737"/>
    </row>
    <row r="738" spans="4:6" x14ac:dyDescent="0.25">
      <c r="D738"/>
      <c r="E738"/>
      <c r="F738"/>
    </row>
    <row r="739" spans="4:6" x14ac:dyDescent="0.25">
      <c r="D739"/>
      <c r="E739"/>
      <c r="F739"/>
    </row>
    <row r="740" spans="4:6" x14ac:dyDescent="0.25">
      <c r="D740"/>
      <c r="E740"/>
      <c r="F740"/>
    </row>
    <row r="741" spans="4:6" x14ac:dyDescent="0.25">
      <c r="D741"/>
      <c r="E741"/>
      <c r="F741"/>
    </row>
    <row r="742" spans="4:6" x14ac:dyDescent="0.25">
      <c r="D742"/>
      <c r="E742"/>
      <c r="F742"/>
    </row>
    <row r="743" spans="4:6" x14ac:dyDescent="0.25">
      <c r="D743"/>
      <c r="E743"/>
      <c r="F743"/>
    </row>
    <row r="744" spans="4:6" x14ac:dyDescent="0.25">
      <c r="D744"/>
      <c r="E744"/>
      <c r="F744"/>
    </row>
    <row r="745" spans="4:6" x14ac:dyDescent="0.25">
      <c r="D745"/>
      <c r="E745"/>
      <c r="F745"/>
    </row>
    <row r="746" spans="4:6" x14ac:dyDescent="0.25">
      <c r="D746"/>
      <c r="E746"/>
      <c r="F746"/>
    </row>
    <row r="747" spans="4:6" x14ac:dyDescent="0.25">
      <c r="D747"/>
      <c r="E747"/>
      <c r="F747"/>
    </row>
    <row r="748" spans="4:6" x14ac:dyDescent="0.25">
      <c r="D748"/>
      <c r="E748"/>
      <c r="F748"/>
    </row>
    <row r="749" spans="4:6" x14ac:dyDescent="0.25">
      <c r="D749"/>
      <c r="E749"/>
      <c r="F749"/>
    </row>
    <row r="750" spans="4:6" x14ac:dyDescent="0.25">
      <c r="D750"/>
      <c r="E750"/>
      <c r="F750"/>
    </row>
    <row r="751" spans="4:6" x14ac:dyDescent="0.25">
      <c r="D751"/>
      <c r="E751"/>
      <c r="F751"/>
    </row>
    <row r="752" spans="4:6" x14ac:dyDescent="0.25">
      <c r="D752"/>
      <c r="E752"/>
      <c r="F752"/>
    </row>
    <row r="753" spans="4:6" x14ac:dyDescent="0.25">
      <c r="D753"/>
      <c r="E753"/>
      <c r="F753"/>
    </row>
    <row r="754" spans="4:6" x14ac:dyDescent="0.25">
      <c r="D754"/>
      <c r="E754"/>
      <c r="F754"/>
    </row>
    <row r="755" spans="4:6" x14ac:dyDescent="0.25">
      <c r="D755"/>
      <c r="E755"/>
      <c r="F755"/>
    </row>
    <row r="756" spans="4:6" x14ac:dyDescent="0.25">
      <c r="D756"/>
      <c r="E756"/>
      <c r="F756"/>
    </row>
    <row r="757" spans="4:6" x14ac:dyDescent="0.25">
      <c r="D757"/>
      <c r="E757"/>
      <c r="F757"/>
    </row>
    <row r="758" spans="4:6" x14ac:dyDescent="0.25">
      <c r="D758"/>
      <c r="E758"/>
      <c r="F758"/>
    </row>
    <row r="759" spans="4:6" x14ac:dyDescent="0.25">
      <c r="D759"/>
      <c r="E759"/>
      <c r="F759"/>
    </row>
    <row r="760" spans="4:6" x14ac:dyDescent="0.25">
      <c r="D760"/>
      <c r="E760"/>
      <c r="F760"/>
    </row>
    <row r="761" spans="4:6" x14ac:dyDescent="0.25">
      <c r="D761"/>
      <c r="E761"/>
      <c r="F761"/>
    </row>
    <row r="762" spans="4:6" x14ac:dyDescent="0.25">
      <c r="D762"/>
      <c r="E762"/>
      <c r="F762"/>
    </row>
    <row r="763" spans="4:6" x14ac:dyDescent="0.25">
      <c r="D763"/>
      <c r="E763"/>
      <c r="F763"/>
    </row>
    <row r="764" spans="4:6" x14ac:dyDescent="0.25">
      <c r="D764"/>
      <c r="E764"/>
      <c r="F764"/>
    </row>
    <row r="765" spans="4:6" x14ac:dyDescent="0.25">
      <c r="D765"/>
      <c r="E765"/>
      <c r="F765"/>
    </row>
    <row r="766" spans="4:6" x14ac:dyDescent="0.25">
      <c r="D766"/>
      <c r="E766"/>
      <c r="F766"/>
    </row>
    <row r="767" spans="4:6" x14ac:dyDescent="0.25">
      <c r="D767"/>
      <c r="E767"/>
      <c r="F767"/>
    </row>
    <row r="768" spans="4:6" x14ac:dyDescent="0.25">
      <c r="D768"/>
      <c r="E768"/>
      <c r="F768"/>
    </row>
    <row r="769" spans="4:6" x14ac:dyDescent="0.25">
      <c r="D769"/>
      <c r="E769"/>
      <c r="F769"/>
    </row>
    <row r="770" spans="4:6" x14ac:dyDescent="0.25">
      <c r="D770"/>
      <c r="E770"/>
      <c r="F770"/>
    </row>
    <row r="771" spans="4:6" x14ac:dyDescent="0.25">
      <c r="D771"/>
      <c r="E771"/>
      <c r="F771"/>
    </row>
    <row r="772" spans="4:6" x14ac:dyDescent="0.25">
      <c r="D772"/>
      <c r="E772"/>
      <c r="F772"/>
    </row>
    <row r="773" spans="4:6" x14ac:dyDescent="0.25">
      <c r="D773"/>
      <c r="E773"/>
      <c r="F773"/>
    </row>
    <row r="774" spans="4:6" x14ac:dyDescent="0.25">
      <c r="D774"/>
      <c r="E774"/>
      <c r="F774"/>
    </row>
    <row r="775" spans="4:6" x14ac:dyDescent="0.25">
      <c r="D775"/>
      <c r="E775"/>
      <c r="F775"/>
    </row>
    <row r="776" spans="4:6" x14ac:dyDescent="0.25">
      <c r="D776"/>
      <c r="E776"/>
      <c r="F776"/>
    </row>
    <row r="777" spans="4:6" x14ac:dyDescent="0.25">
      <c r="D777"/>
      <c r="E777"/>
      <c r="F777"/>
    </row>
    <row r="778" spans="4:6" x14ac:dyDescent="0.25">
      <c r="D778"/>
      <c r="E778"/>
      <c r="F778"/>
    </row>
    <row r="779" spans="4:6" x14ac:dyDescent="0.25">
      <c r="D779"/>
      <c r="E779"/>
      <c r="F779"/>
    </row>
    <row r="780" spans="4:6" x14ac:dyDescent="0.25">
      <c r="D780"/>
      <c r="E780"/>
      <c r="F780"/>
    </row>
    <row r="781" spans="4:6" x14ac:dyDescent="0.25">
      <c r="D781"/>
      <c r="E781"/>
      <c r="F781"/>
    </row>
    <row r="782" spans="4:6" x14ac:dyDescent="0.25">
      <c r="D782"/>
      <c r="E782"/>
      <c r="F782"/>
    </row>
    <row r="783" spans="4:6" x14ac:dyDescent="0.25">
      <c r="D783"/>
      <c r="E783"/>
      <c r="F783"/>
    </row>
    <row r="784" spans="4:6" x14ac:dyDescent="0.25">
      <c r="D784"/>
      <c r="E784"/>
      <c r="F784"/>
    </row>
    <row r="785" spans="4:6" x14ac:dyDescent="0.25">
      <c r="D785"/>
      <c r="E785"/>
      <c r="F785"/>
    </row>
    <row r="786" spans="4:6" x14ac:dyDescent="0.25">
      <c r="D786"/>
      <c r="E786"/>
      <c r="F786"/>
    </row>
    <row r="787" spans="4:6" x14ac:dyDescent="0.25">
      <c r="D787"/>
      <c r="E787"/>
      <c r="F787"/>
    </row>
    <row r="788" spans="4:6" x14ac:dyDescent="0.25">
      <c r="D788"/>
      <c r="E788"/>
      <c r="F788"/>
    </row>
    <row r="789" spans="4:6" x14ac:dyDescent="0.25">
      <c r="D789"/>
      <c r="E789"/>
      <c r="F789"/>
    </row>
    <row r="790" spans="4:6" x14ac:dyDescent="0.25">
      <c r="D790"/>
      <c r="E790"/>
      <c r="F790"/>
    </row>
    <row r="791" spans="4:6" x14ac:dyDescent="0.25">
      <c r="D791"/>
      <c r="E791"/>
      <c r="F791"/>
    </row>
    <row r="792" spans="4:6" x14ac:dyDescent="0.25">
      <c r="D792"/>
      <c r="E792"/>
      <c r="F792"/>
    </row>
    <row r="793" spans="4:6" x14ac:dyDescent="0.25">
      <c r="D793"/>
      <c r="E793"/>
      <c r="F793"/>
    </row>
    <row r="794" spans="4:6" x14ac:dyDescent="0.25">
      <c r="D794"/>
      <c r="E794"/>
      <c r="F794"/>
    </row>
    <row r="795" spans="4:6" x14ac:dyDescent="0.25">
      <c r="D795"/>
      <c r="E795"/>
      <c r="F795"/>
    </row>
    <row r="796" spans="4:6" x14ac:dyDescent="0.25">
      <c r="D796"/>
      <c r="E796"/>
      <c r="F796"/>
    </row>
    <row r="797" spans="4:6" x14ac:dyDescent="0.25">
      <c r="D797"/>
      <c r="E797"/>
      <c r="F797"/>
    </row>
    <row r="798" spans="4:6" x14ac:dyDescent="0.25">
      <c r="D798"/>
      <c r="E798"/>
      <c r="F798"/>
    </row>
    <row r="799" spans="4:6" x14ac:dyDescent="0.25">
      <c r="D799"/>
      <c r="E799"/>
      <c r="F799"/>
    </row>
    <row r="800" spans="4:6" x14ac:dyDescent="0.25">
      <c r="D800"/>
      <c r="E800"/>
      <c r="F800"/>
    </row>
    <row r="801" spans="4:6" x14ac:dyDescent="0.25">
      <c r="D801"/>
      <c r="E801"/>
      <c r="F801"/>
    </row>
    <row r="802" spans="4:6" x14ac:dyDescent="0.25">
      <c r="D802"/>
      <c r="E802"/>
      <c r="F802"/>
    </row>
    <row r="803" spans="4:6" x14ac:dyDescent="0.25">
      <c r="D803"/>
      <c r="E803"/>
      <c r="F803"/>
    </row>
    <row r="804" spans="4:6" x14ac:dyDescent="0.25">
      <c r="D804"/>
      <c r="E804"/>
      <c r="F804"/>
    </row>
    <row r="805" spans="4:6" x14ac:dyDescent="0.25">
      <c r="D805"/>
      <c r="E805"/>
      <c r="F805"/>
    </row>
    <row r="806" spans="4:6" x14ac:dyDescent="0.25">
      <c r="D806"/>
      <c r="E806"/>
      <c r="F806"/>
    </row>
    <row r="807" spans="4:6" x14ac:dyDescent="0.25">
      <c r="D807"/>
      <c r="E807"/>
      <c r="F807"/>
    </row>
    <row r="808" spans="4:6" x14ac:dyDescent="0.25">
      <c r="D808"/>
      <c r="E808"/>
      <c r="F808"/>
    </row>
    <row r="809" spans="4:6" x14ac:dyDescent="0.25">
      <c r="D809"/>
      <c r="E809"/>
      <c r="F809"/>
    </row>
    <row r="810" spans="4:6" x14ac:dyDescent="0.25">
      <c r="D810"/>
      <c r="E810"/>
      <c r="F810"/>
    </row>
    <row r="811" spans="4:6" x14ac:dyDescent="0.25">
      <c r="D811"/>
      <c r="E811"/>
      <c r="F811"/>
    </row>
    <row r="812" spans="4:6" x14ac:dyDescent="0.25">
      <c r="D812"/>
      <c r="E812"/>
      <c r="F812"/>
    </row>
    <row r="813" spans="4:6" x14ac:dyDescent="0.25">
      <c r="D813"/>
      <c r="E813"/>
      <c r="F813"/>
    </row>
    <row r="814" spans="4:6" x14ac:dyDescent="0.25">
      <c r="D814"/>
      <c r="E814"/>
      <c r="F814"/>
    </row>
    <row r="815" spans="4:6" x14ac:dyDescent="0.25">
      <c r="D815"/>
      <c r="E815"/>
      <c r="F815"/>
    </row>
    <row r="816" spans="4:6" x14ac:dyDescent="0.25">
      <c r="D816"/>
      <c r="E816"/>
      <c r="F816"/>
    </row>
    <row r="817" spans="4:6" x14ac:dyDescent="0.25">
      <c r="D817"/>
      <c r="E817"/>
      <c r="F817"/>
    </row>
    <row r="818" spans="4:6" x14ac:dyDescent="0.25">
      <c r="D818"/>
      <c r="E818"/>
      <c r="F818"/>
    </row>
    <row r="819" spans="4:6" x14ac:dyDescent="0.25">
      <c r="D819"/>
      <c r="E819"/>
      <c r="F819"/>
    </row>
    <row r="820" spans="4:6" x14ac:dyDescent="0.25">
      <c r="D820"/>
      <c r="E820"/>
      <c r="F820"/>
    </row>
    <row r="821" spans="4:6" x14ac:dyDescent="0.25">
      <c r="D821"/>
      <c r="E821"/>
      <c r="F821"/>
    </row>
    <row r="822" spans="4:6" x14ac:dyDescent="0.25">
      <c r="D822"/>
      <c r="E822"/>
      <c r="F822"/>
    </row>
    <row r="823" spans="4:6" x14ac:dyDescent="0.25">
      <c r="D823"/>
      <c r="E823"/>
      <c r="F823"/>
    </row>
    <row r="824" spans="4:6" x14ac:dyDescent="0.25">
      <c r="D824"/>
      <c r="E824"/>
      <c r="F824"/>
    </row>
    <row r="825" spans="4:6" x14ac:dyDescent="0.25">
      <c r="D825"/>
      <c r="E825"/>
      <c r="F825"/>
    </row>
    <row r="826" spans="4:6" x14ac:dyDescent="0.25">
      <c r="D826"/>
      <c r="E826"/>
      <c r="F826"/>
    </row>
    <row r="827" spans="4:6" x14ac:dyDescent="0.25">
      <c r="D827"/>
      <c r="E827"/>
      <c r="F827"/>
    </row>
    <row r="828" spans="4:6" x14ac:dyDescent="0.25">
      <c r="D828"/>
      <c r="E828"/>
      <c r="F828"/>
    </row>
    <row r="829" spans="4:6" x14ac:dyDescent="0.25">
      <c r="D829"/>
      <c r="E829"/>
      <c r="F829"/>
    </row>
    <row r="830" spans="4:6" x14ac:dyDescent="0.25">
      <c r="D830"/>
      <c r="E830"/>
      <c r="F830"/>
    </row>
    <row r="831" spans="4:6" x14ac:dyDescent="0.25">
      <c r="D831"/>
      <c r="E831"/>
      <c r="F831"/>
    </row>
    <row r="832" spans="4:6" x14ac:dyDescent="0.25">
      <c r="D832"/>
      <c r="E832"/>
      <c r="F832"/>
    </row>
    <row r="833" spans="4:6" x14ac:dyDescent="0.25">
      <c r="D833"/>
      <c r="E833"/>
      <c r="F833"/>
    </row>
    <row r="834" spans="4:6" x14ac:dyDescent="0.25">
      <c r="D834"/>
      <c r="E834"/>
      <c r="F834"/>
    </row>
    <row r="835" spans="4:6" x14ac:dyDescent="0.25">
      <c r="D835"/>
      <c r="E835"/>
      <c r="F835"/>
    </row>
    <row r="836" spans="4:6" x14ac:dyDescent="0.25">
      <c r="D836"/>
      <c r="E836"/>
      <c r="F836"/>
    </row>
    <row r="837" spans="4:6" x14ac:dyDescent="0.25">
      <c r="D837"/>
      <c r="E837"/>
      <c r="F837"/>
    </row>
    <row r="838" spans="4:6" x14ac:dyDescent="0.25">
      <c r="D838"/>
      <c r="E838"/>
      <c r="F838"/>
    </row>
    <row r="839" spans="4:6" x14ac:dyDescent="0.25">
      <c r="D839"/>
      <c r="E839"/>
      <c r="F839"/>
    </row>
    <row r="840" spans="4:6" x14ac:dyDescent="0.25">
      <c r="D840"/>
      <c r="E840"/>
      <c r="F840"/>
    </row>
    <row r="841" spans="4:6" x14ac:dyDescent="0.25">
      <c r="D841"/>
      <c r="E841"/>
      <c r="F841"/>
    </row>
    <row r="842" spans="4:6" x14ac:dyDescent="0.25">
      <c r="D842"/>
      <c r="E842"/>
      <c r="F842"/>
    </row>
    <row r="843" spans="4:6" x14ac:dyDescent="0.25">
      <c r="D843"/>
      <c r="E843"/>
      <c r="F843"/>
    </row>
    <row r="844" spans="4:6" x14ac:dyDescent="0.25">
      <c r="D844"/>
      <c r="E844"/>
      <c r="F844"/>
    </row>
    <row r="845" spans="4:6" x14ac:dyDescent="0.25">
      <c r="D845"/>
      <c r="E845"/>
      <c r="F845"/>
    </row>
    <row r="846" spans="4:6" x14ac:dyDescent="0.25">
      <c r="D846"/>
      <c r="E846"/>
      <c r="F846"/>
    </row>
    <row r="847" spans="4:6" x14ac:dyDescent="0.25">
      <c r="D847"/>
      <c r="E847"/>
      <c r="F847"/>
    </row>
  </sheetData>
  <sheetProtection algorithmName="SHA-512" hashValue="j7T9eyrZMeQQ/gc+i9P5bkMjlrjdFwygpjeB+2zQ47tbTfaI0SI9ZXFjS4VFIjoU/mPyKegAjdXHBqj8K5xlYw==" saltValue="2hXYr8pSA0Xp99gOSf9awQ==" spinCount="100000" sheet="1" objects="1" scenarios="1" sort="0" autoFilter="0" pivotTables="0"/>
  <mergeCells count="2">
    <mergeCell ref="A2:F2"/>
    <mergeCell ref="C4:F4"/>
  </mergeCells>
  <pageMargins left="0.17708333333333334" right="0.7" top="0.85416666666666663" bottom="0.75" header="0.3" footer="0.3"/>
  <pageSetup scale="83" orientation="portrait" r:id="rId2"/>
  <headerFooter>
    <oddHeader>&amp;C&amp;"-,Bold"&amp;14Summary Table Report&amp;R&amp;G</oddHeader>
    <oddFooter>&amp;Lcder_str_wp002</oddFooter>
  </headerFooter>
  <rowBreaks count="2" manualBreakCount="2">
    <brk id="47" max="16383" man="1"/>
    <brk id="103" max="16383" man="1"/>
  </rowBreak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847"/>
  <sheetViews>
    <sheetView showGridLines="0" view="pageLayout" zoomScaleNormal="100" workbookViewId="0">
      <selection activeCell="D16" sqref="D16"/>
    </sheetView>
  </sheetViews>
  <sheetFormatPr defaultRowHeight="15" x14ac:dyDescent="0.25"/>
  <cols>
    <col min="1" max="1" width="22.140625" customWidth="1"/>
    <col min="2" max="2" width="21.7109375" customWidth="1"/>
    <col min="3" max="3" width="18.7109375" customWidth="1"/>
    <col min="4" max="4" width="26.42578125" style="31" customWidth="1"/>
    <col min="5" max="5" width="12" hidden="1" customWidth="1"/>
    <col min="6" max="6" width="13.140625" customWidth="1"/>
  </cols>
  <sheetData>
    <row r="1" spans="1:4" ht="15.75" thickBot="1" x14ac:dyDescent="0.3"/>
    <row r="2" spans="1:4" ht="29.25" customHeight="1" x14ac:dyDescent="0.25">
      <c r="A2" s="64" t="str">
        <f>CONCATENATE("Table 2. Prevalence (Number of ", B4, " Users per 100,000 Enrollees) by Year, Sex, and Age Group")</f>
        <v>Table 2. Prevalence (Number of CERTOLIZUMAB PEGOL Users per 100,000 Enrollees) by Year, Sex, and Age Group</v>
      </c>
      <c r="B2" s="65"/>
      <c r="C2" s="65"/>
      <c r="D2" s="70"/>
    </row>
    <row r="3" spans="1:4" x14ac:dyDescent="0.25">
      <c r="A3" s="5"/>
      <c r="B3" s="6"/>
      <c r="C3" s="6"/>
      <c r="D3" s="32"/>
    </row>
    <row r="4" spans="1:4" ht="30" customHeight="1" x14ac:dyDescent="0.25">
      <c r="A4" s="82" t="s">
        <v>4</v>
      </c>
      <c r="B4" s="81" t="s">
        <v>16</v>
      </c>
      <c r="C4" s="71" t="s">
        <v>7</v>
      </c>
      <c r="D4" s="72"/>
    </row>
    <row r="5" spans="1:4" x14ac:dyDescent="0.25">
      <c r="A5" s="12"/>
      <c r="B5" s="13"/>
      <c r="C5" s="13"/>
      <c r="D5" s="33"/>
    </row>
    <row r="6" spans="1:4" x14ac:dyDescent="0.25">
      <c r="A6" s="14" t="s">
        <v>54</v>
      </c>
      <c r="B6" s="16"/>
      <c r="C6" s="15"/>
      <c r="D6" s="34"/>
    </row>
    <row r="7" spans="1:4" x14ac:dyDescent="0.25">
      <c r="A7" s="76" t="s">
        <v>18</v>
      </c>
      <c r="B7" s="76" t="s">
        <v>3</v>
      </c>
      <c r="C7" s="99" t="s">
        <v>47</v>
      </c>
      <c r="D7" s="106" t="s">
        <v>5</v>
      </c>
    </row>
    <row r="8" spans="1:4" x14ac:dyDescent="0.25">
      <c r="A8" s="74">
        <v>2000</v>
      </c>
      <c r="B8" s="74" t="s">
        <v>9</v>
      </c>
      <c r="C8" s="74" t="s">
        <v>10</v>
      </c>
      <c r="D8" s="109">
        <v>0</v>
      </c>
    </row>
    <row r="9" spans="1:4" x14ac:dyDescent="0.25">
      <c r="A9" s="77"/>
      <c r="B9" s="77"/>
      <c r="C9" s="78" t="s">
        <v>11</v>
      </c>
      <c r="D9" s="110">
        <v>0</v>
      </c>
    </row>
    <row r="10" spans="1:4" x14ac:dyDescent="0.25">
      <c r="A10" s="77"/>
      <c r="B10" s="77"/>
      <c r="C10" s="78" t="s">
        <v>12</v>
      </c>
      <c r="D10" s="110">
        <v>0</v>
      </c>
    </row>
    <row r="11" spans="1:4" x14ac:dyDescent="0.25">
      <c r="A11" s="77"/>
      <c r="B11" s="77"/>
      <c r="C11" s="78" t="s">
        <v>13</v>
      </c>
      <c r="D11" s="110">
        <v>0</v>
      </c>
    </row>
    <row r="12" spans="1:4" x14ac:dyDescent="0.25">
      <c r="A12" s="77"/>
      <c r="B12" s="74" t="s">
        <v>14</v>
      </c>
      <c r="C12" s="74" t="s">
        <v>10</v>
      </c>
      <c r="D12" s="109">
        <v>0</v>
      </c>
    </row>
    <row r="13" spans="1:4" x14ac:dyDescent="0.25">
      <c r="A13" s="77"/>
      <c r="B13" s="77"/>
      <c r="C13" s="78" t="s">
        <v>11</v>
      </c>
      <c r="D13" s="110">
        <v>0</v>
      </c>
    </row>
    <row r="14" spans="1:4" x14ac:dyDescent="0.25">
      <c r="A14" s="77"/>
      <c r="B14" s="77"/>
      <c r="C14" s="78" t="s">
        <v>12</v>
      </c>
      <c r="D14" s="110">
        <v>0</v>
      </c>
    </row>
    <row r="15" spans="1:4" x14ac:dyDescent="0.25">
      <c r="A15" s="77"/>
      <c r="B15" s="77"/>
      <c r="C15" s="78" t="s">
        <v>13</v>
      </c>
      <c r="D15" s="110">
        <v>0</v>
      </c>
    </row>
    <row r="16" spans="1:4" x14ac:dyDescent="0.25">
      <c r="A16" s="74">
        <v>2001</v>
      </c>
      <c r="B16" s="74" t="s">
        <v>9</v>
      </c>
      <c r="C16" s="74" t="s">
        <v>10</v>
      </c>
      <c r="D16" s="109">
        <v>0</v>
      </c>
    </row>
    <row r="17" spans="1:4" x14ac:dyDescent="0.25">
      <c r="A17" s="77"/>
      <c r="B17" s="77"/>
      <c r="C17" s="78" t="s">
        <v>11</v>
      </c>
      <c r="D17" s="110">
        <v>0</v>
      </c>
    </row>
    <row r="18" spans="1:4" x14ac:dyDescent="0.25">
      <c r="A18" s="77"/>
      <c r="B18" s="77"/>
      <c r="C18" s="78" t="s">
        <v>12</v>
      </c>
      <c r="D18" s="110">
        <v>0</v>
      </c>
    </row>
    <row r="19" spans="1:4" x14ac:dyDescent="0.25">
      <c r="A19" s="77"/>
      <c r="B19" s="77"/>
      <c r="C19" s="78" t="s">
        <v>13</v>
      </c>
      <c r="D19" s="110">
        <v>0</v>
      </c>
    </row>
    <row r="20" spans="1:4" x14ac:dyDescent="0.25">
      <c r="A20" s="77"/>
      <c r="B20" s="74" t="s">
        <v>14</v>
      </c>
      <c r="C20" s="74" t="s">
        <v>10</v>
      </c>
      <c r="D20" s="109">
        <v>0</v>
      </c>
    </row>
    <row r="21" spans="1:4" x14ac:dyDescent="0.25">
      <c r="A21" s="77"/>
      <c r="B21" s="77"/>
      <c r="C21" s="78" t="s">
        <v>11</v>
      </c>
      <c r="D21" s="110">
        <v>0</v>
      </c>
    </row>
    <row r="22" spans="1:4" x14ac:dyDescent="0.25">
      <c r="A22" s="77"/>
      <c r="B22" s="77"/>
      <c r="C22" s="78" t="s">
        <v>12</v>
      </c>
      <c r="D22" s="110">
        <v>0</v>
      </c>
    </row>
    <row r="23" spans="1:4" x14ac:dyDescent="0.25">
      <c r="A23" s="77"/>
      <c r="B23" s="77"/>
      <c r="C23" s="78" t="s">
        <v>13</v>
      </c>
      <c r="D23" s="110">
        <v>0</v>
      </c>
    </row>
    <row r="24" spans="1:4" x14ac:dyDescent="0.25">
      <c r="A24" s="74">
        <v>2002</v>
      </c>
      <c r="B24" s="74" t="s">
        <v>9</v>
      </c>
      <c r="C24" s="74" t="s">
        <v>10</v>
      </c>
      <c r="D24" s="109">
        <v>0</v>
      </c>
    </row>
    <row r="25" spans="1:4" x14ac:dyDescent="0.25">
      <c r="A25" s="77"/>
      <c r="B25" s="77"/>
      <c r="C25" s="78" t="s">
        <v>11</v>
      </c>
      <c r="D25" s="110">
        <v>0</v>
      </c>
    </row>
    <row r="26" spans="1:4" x14ac:dyDescent="0.25">
      <c r="A26" s="77"/>
      <c r="B26" s="77"/>
      <c r="C26" s="78" t="s">
        <v>12</v>
      </c>
      <c r="D26" s="110">
        <v>0</v>
      </c>
    </row>
    <row r="27" spans="1:4" x14ac:dyDescent="0.25">
      <c r="A27" s="77"/>
      <c r="B27" s="77"/>
      <c r="C27" s="78" t="s">
        <v>13</v>
      </c>
      <c r="D27" s="110">
        <v>0</v>
      </c>
    </row>
    <row r="28" spans="1:4" x14ac:dyDescent="0.25">
      <c r="A28" s="77"/>
      <c r="B28" s="74" t="s">
        <v>14</v>
      </c>
      <c r="C28" s="74" t="s">
        <v>10</v>
      </c>
      <c r="D28" s="109">
        <v>0</v>
      </c>
    </row>
    <row r="29" spans="1:4" x14ac:dyDescent="0.25">
      <c r="A29" s="77"/>
      <c r="B29" s="77"/>
      <c r="C29" s="78" t="s">
        <v>11</v>
      </c>
      <c r="D29" s="110">
        <v>0</v>
      </c>
    </row>
    <row r="30" spans="1:4" x14ac:dyDescent="0.25">
      <c r="A30" s="77"/>
      <c r="B30" s="77"/>
      <c r="C30" s="78" t="s">
        <v>12</v>
      </c>
      <c r="D30" s="110">
        <v>0</v>
      </c>
    </row>
    <row r="31" spans="1:4" x14ac:dyDescent="0.25">
      <c r="A31" s="77"/>
      <c r="B31" s="77"/>
      <c r="C31" s="78" t="s">
        <v>13</v>
      </c>
      <c r="D31" s="110">
        <v>0</v>
      </c>
    </row>
    <row r="32" spans="1:4" x14ac:dyDescent="0.25">
      <c r="A32" s="74">
        <v>2003</v>
      </c>
      <c r="B32" s="74" t="s">
        <v>9</v>
      </c>
      <c r="C32" s="74" t="s">
        <v>10</v>
      </c>
      <c r="D32" s="109">
        <v>0</v>
      </c>
    </row>
    <row r="33" spans="1:4" x14ac:dyDescent="0.25">
      <c r="A33" s="77"/>
      <c r="B33" s="77"/>
      <c r="C33" s="78" t="s">
        <v>11</v>
      </c>
      <c r="D33" s="110">
        <v>0</v>
      </c>
    </row>
    <row r="34" spans="1:4" x14ac:dyDescent="0.25">
      <c r="A34" s="77"/>
      <c r="B34" s="77"/>
      <c r="C34" s="78" t="s">
        <v>12</v>
      </c>
      <c r="D34" s="110">
        <v>0</v>
      </c>
    </row>
    <row r="35" spans="1:4" x14ac:dyDescent="0.25">
      <c r="A35" s="77"/>
      <c r="B35" s="77"/>
      <c r="C35" s="78" t="s">
        <v>13</v>
      </c>
      <c r="D35" s="110">
        <v>0</v>
      </c>
    </row>
    <row r="36" spans="1:4" x14ac:dyDescent="0.25">
      <c r="A36" s="77"/>
      <c r="B36" s="74" t="s">
        <v>14</v>
      </c>
      <c r="C36" s="74" t="s">
        <v>10</v>
      </c>
      <c r="D36" s="109">
        <v>0</v>
      </c>
    </row>
    <row r="37" spans="1:4" x14ac:dyDescent="0.25">
      <c r="A37" s="77"/>
      <c r="B37" s="77"/>
      <c r="C37" s="78" t="s">
        <v>11</v>
      </c>
      <c r="D37" s="110">
        <v>0</v>
      </c>
    </row>
    <row r="38" spans="1:4" x14ac:dyDescent="0.25">
      <c r="A38" s="77"/>
      <c r="B38" s="77"/>
      <c r="C38" s="78" t="s">
        <v>12</v>
      </c>
      <c r="D38" s="110">
        <v>0</v>
      </c>
    </row>
    <row r="39" spans="1:4" x14ac:dyDescent="0.25">
      <c r="A39" s="77"/>
      <c r="B39" s="77"/>
      <c r="C39" s="78" t="s">
        <v>13</v>
      </c>
      <c r="D39" s="110">
        <v>0</v>
      </c>
    </row>
    <row r="40" spans="1:4" x14ac:dyDescent="0.25">
      <c r="A40" s="74">
        <v>2004</v>
      </c>
      <c r="B40" s="74" t="s">
        <v>9</v>
      </c>
      <c r="C40" s="74" t="s">
        <v>10</v>
      </c>
      <c r="D40" s="109">
        <v>0</v>
      </c>
    </row>
    <row r="41" spans="1:4" x14ac:dyDescent="0.25">
      <c r="A41" s="77"/>
      <c r="B41" s="77"/>
      <c r="C41" s="78" t="s">
        <v>11</v>
      </c>
      <c r="D41" s="110">
        <v>0</v>
      </c>
    </row>
    <row r="42" spans="1:4" x14ac:dyDescent="0.25">
      <c r="A42" s="77"/>
      <c r="B42" s="77"/>
      <c r="C42" s="78" t="s">
        <v>12</v>
      </c>
      <c r="D42" s="110">
        <v>0</v>
      </c>
    </row>
    <row r="43" spans="1:4" x14ac:dyDescent="0.25">
      <c r="A43" s="77"/>
      <c r="B43" s="77"/>
      <c r="C43" s="78" t="s">
        <v>13</v>
      </c>
      <c r="D43" s="110">
        <v>0</v>
      </c>
    </row>
    <row r="44" spans="1:4" x14ac:dyDescent="0.25">
      <c r="A44" s="77"/>
      <c r="B44" s="74" t="s">
        <v>14</v>
      </c>
      <c r="C44" s="74" t="s">
        <v>10</v>
      </c>
      <c r="D44" s="109">
        <v>0</v>
      </c>
    </row>
    <row r="45" spans="1:4" x14ac:dyDescent="0.25">
      <c r="A45" s="77"/>
      <c r="B45" s="77"/>
      <c r="C45" s="78" t="s">
        <v>11</v>
      </c>
      <c r="D45" s="110">
        <v>0</v>
      </c>
    </row>
    <row r="46" spans="1:4" x14ac:dyDescent="0.25">
      <c r="A46" s="77"/>
      <c r="B46" s="77"/>
      <c r="C46" s="78" t="s">
        <v>12</v>
      </c>
      <c r="D46" s="110">
        <v>0</v>
      </c>
    </row>
    <row r="47" spans="1:4" x14ac:dyDescent="0.25">
      <c r="A47" s="77"/>
      <c r="B47" s="77"/>
      <c r="C47" s="78" t="s">
        <v>13</v>
      </c>
      <c r="D47" s="110">
        <v>0</v>
      </c>
    </row>
    <row r="48" spans="1:4" x14ac:dyDescent="0.25">
      <c r="A48" s="74">
        <v>2005</v>
      </c>
      <c r="B48" s="74" t="s">
        <v>9</v>
      </c>
      <c r="C48" s="74" t="s">
        <v>10</v>
      </c>
      <c r="D48" s="109">
        <v>0</v>
      </c>
    </row>
    <row r="49" spans="1:4" x14ac:dyDescent="0.25">
      <c r="A49" s="77"/>
      <c r="B49" s="77"/>
      <c r="C49" s="78" t="s">
        <v>11</v>
      </c>
      <c r="D49" s="110">
        <v>0</v>
      </c>
    </row>
    <row r="50" spans="1:4" x14ac:dyDescent="0.25">
      <c r="A50" s="77"/>
      <c r="B50" s="77"/>
      <c r="C50" s="78" t="s">
        <v>12</v>
      </c>
      <c r="D50" s="110">
        <v>0</v>
      </c>
    </row>
    <row r="51" spans="1:4" x14ac:dyDescent="0.25">
      <c r="A51" s="77"/>
      <c r="B51" s="77"/>
      <c r="C51" s="78" t="s">
        <v>13</v>
      </c>
      <c r="D51" s="110">
        <v>0</v>
      </c>
    </row>
    <row r="52" spans="1:4" x14ac:dyDescent="0.25">
      <c r="A52" s="77"/>
      <c r="B52" s="74" t="s">
        <v>14</v>
      </c>
      <c r="C52" s="74" t="s">
        <v>10</v>
      </c>
      <c r="D52" s="109">
        <v>0</v>
      </c>
    </row>
    <row r="53" spans="1:4" x14ac:dyDescent="0.25">
      <c r="A53" s="77"/>
      <c r="B53" s="77"/>
      <c r="C53" s="78" t="s">
        <v>11</v>
      </c>
      <c r="D53" s="110">
        <v>0</v>
      </c>
    </row>
    <row r="54" spans="1:4" x14ac:dyDescent="0.25">
      <c r="A54" s="77"/>
      <c r="B54" s="77"/>
      <c r="C54" s="78" t="s">
        <v>12</v>
      </c>
      <c r="D54" s="110">
        <v>0</v>
      </c>
    </row>
    <row r="55" spans="1:4" x14ac:dyDescent="0.25">
      <c r="A55" s="104"/>
      <c r="B55" s="104"/>
      <c r="C55" s="105" t="s">
        <v>13</v>
      </c>
      <c r="D55" s="112">
        <v>0</v>
      </c>
    </row>
    <row r="56" spans="1:4" x14ac:dyDescent="0.25">
      <c r="A56" s="74">
        <v>2006</v>
      </c>
      <c r="B56" s="74" t="s">
        <v>9</v>
      </c>
      <c r="C56" s="74" t="s">
        <v>10</v>
      </c>
      <c r="D56" s="109">
        <v>0</v>
      </c>
    </row>
    <row r="57" spans="1:4" x14ac:dyDescent="0.25">
      <c r="A57" s="77"/>
      <c r="B57" s="77"/>
      <c r="C57" s="78" t="s">
        <v>11</v>
      </c>
      <c r="D57" s="110">
        <v>0</v>
      </c>
    </row>
    <row r="58" spans="1:4" x14ac:dyDescent="0.25">
      <c r="A58" s="77"/>
      <c r="B58" s="77"/>
      <c r="C58" s="78" t="s">
        <v>12</v>
      </c>
      <c r="D58" s="110">
        <v>0</v>
      </c>
    </row>
    <row r="59" spans="1:4" x14ac:dyDescent="0.25">
      <c r="A59" s="77"/>
      <c r="B59" s="77"/>
      <c r="C59" s="78" t="s">
        <v>13</v>
      </c>
      <c r="D59" s="110">
        <v>0</v>
      </c>
    </row>
    <row r="60" spans="1:4" x14ac:dyDescent="0.25">
      <c r="A60" s="77"/>
      <c r="B60" s="74" t="s">
        <v>14</v>
      </c>
      <c r="C60" s="74" t="s">
        <v>10</v>
      </c>
      <c r="D60" s="109">
        <v>0</v>
      </c>
    </row>
    <row r="61" spans="1:4" x14ac:dyDescent="0.25">
      <c r="A61" s="77"/>
      <c r="B61" s="77"/>
      <c r="C61" s="78" t="s">
        <v>11</v>
      </c>
      <c r="D61" s="110">
        <v>0</v>
      </c>
    </row>
    <row r="62" spans="1:4" x14ac:dyDescent="0.25">
      <c r="A62" s="77"/>
      <c r="B62" s="77"/>
      <c r="C62" s="78" t="s">
        <v>12</v>
      </c>
      <c r="D62" s="110">
        <v>0</v>
      </c>
    </row>
    <row r="63" spans="1:4" x14ac:dyDescent="0.25">
      <c r="A63" s="77"/>
      <c r="B63" s="77"/>
      <c r="C63" s="78" t="s">
        <v>13</v>
      </c>
      <c r="D63" s="110">
        <v>0</v>
      </c>
    </row>
    <row r="64" spans="1:4" x14ac:dyDescent="0.25">
      <c r="A64" s="74">
        <v>2007</v>
      </c>
      <c r="B64" s="74" t="s">
        <v>9</v>
      </c>
      <c r="C64" s="74" t="s">
        <v>10</v>
      </c>
      <c r="D64" s="109">
        <v>0</v>
      </c>
    </row>
    <row r="65" spans="1:4" x14ac:dyDescent="0.25">
      <c r="A65" s="77"/>
      <c r="B65" s="77"/>
      <c r="C65" s="78" t="s">
        <v>11</v>
      </c>
      <c r="D65" s="110">
        <v>0</v>
      </c>
    </row>
    <row r="66" spans="1:4" x14ac:dyDescent="0.25">
      <c r="A66" s="77"/>
      <c r="B66" s="77"/>
      <c r="C66" s="78" t="s">
        <v>12</v>
      </c>
      <c r="D66" s="110">
        <v>0</v>
      </c>
    </row>
    <row r="67" spans="1:4" x14ac:dyDescent="0.25">
      <c r="A67" s="77"/>
      <c r="B67" s="77"/>
      <c r="C67" s="78" t="s">
        <v>13</v>
      </c>
      <c r="D67" s="110">
        <v>0</v>
      </c>
    </row>
    <row r="68" spans="1:4" x14ac:dyDescent="0.25">
      <c r="A68" s="77"/>
      <c r="B68" s="74" t="s">
        <v>14</v>
      </c>
      <c r="C68" s="74" t="s">
        <v>10</v>
      </c>
      <c r="D68" s="109">
        <v>0</v>
      </c>
    </row>
    <row r="69" spans="1:4" x14ac:dyDescent="0.25">
      <c r="A69" s="77"/>
      <c r="B69" s="77"/>
      <c r="C69" s="78" t="s">
        <v>11</v>
      </c>
      <c r="D69" s="110">
        <v>0</v>
      </c>
    </row>
    <row r="70" spans="1:4" x14ac:dyDescent="0.25">
      <c r="A70" s="77"/>
      <c r="B70" s="77"/>
      <c r="C70" s="78" t="s">
        <v>12</v>
      </c>
      <c r="D70" s="110">
        <v>0</v>
      </c>
    </row>
    <row r="71" spans="1:4" x14ac:dyDescent="0.25">
      <c r="A71" s="77"/>
      <c r="B71" s="77"/>
      <c r="C71" s="78" t="s">
        <v>13</v>
      </c>
      <c r="D71" s="110">
        <v>0</v>
      </c>
    </row>
    <row r="72" spans="1:4" x14ac:dyDescent="0.25">
      <c r="A72" s="74">
        <v>2008</v>
      </c>
      <c r="B72" s="74" t="s">
        <v>9</v>
      </c>
      <c r="C72" s="74" t="s">
        <v>10</v>
      </c>
      <c r="D72" s="109">
        <v>0.20400080947521199</v>
      </c>
    </row>
    <row r="73" spans="1:4" x14ac:dyDescent="0.25">
      <c r="A73" s="77"/>
      <c r="B73" s="77"/>
      <c r="C73" s="78" t="s">
        <v>11</v>
      </c>
      <c r="D73" s="110">
        <v>1.1889539471391075</v>
      </c>
    </row>
    <row r="74" spans="1:4" x14ac:dyDescent="0.25">
      <c r="A74" s="77"/>
      <c r="B74" s="77"/>
      <c r="C74" s="78" t="s">
        <v>12</v>
      </c>
      <c r="D74" s="110">
        <v>0.74618752850468528</v>
      </c>
    </row>
    <row r="75" spans="1:4" x14ac:dyDescent="0.25">
      <c r="A75" s="77"/>
      <c r="B75" s="77"/>
      <c r="C75" s="78" t="s">
        <v>13</v>
      </c>
      <c r="D75" s="110">
        <v>0.11614277756846267</v>
      </c>
    </row>
    <row r="76" spans="1:4" x14ac:dyDescent="0.25">
      <c r="A76" s="77"/>
      <c r="B76" s="74" t="s">
        <v>14</v>
      </c>
      <c r="C76" s="74" t="s">
        <v>10</v>
      </c>
      <c r="D76" s="109">
        <v>0.1174315680585091</v>
      </c>
    </row>
    <row r="77" spans="1:4" x14ac:dyDescent="0.25">
      <c r="A77" s="77"/>
      <c r="B77" s="77"/>
      <c r="C77" s="78" t="s">
        <v>11</v>
      </c>
      <c r="D77" s="110">
        <v>0.6843221068361568</v>
      </c>
    </row>
    <row r="78" spans="1:4" x14ac:dyDescent="0.25">
      <c r="A78" s="77"/>
      <c r="B78" s="77"/>
      <c r="C78" s="78" t="s">
        <v>12</v>
      </c>
      <c r="D78" s="110">
        <v>0.51568363568905307</v>
      </c>
    </row>
    <row r="79" spans="1:4" x14ac:dyDescent="0.25">
      <c r="A79" s="77"/>
      <c r="B79" s="77"/>
      <c r="C79" s="78" t="s">
        <v>13</v>
      </c>
      <c r="D79" s="110">
        <v>6.4495365685498671E-2</v>
      </c>
    </row>
    <row r="80" spans="1:4" x14ac:dyDescent="0.25">
      <c r="A80" s="74">
        <v>2009</v>
      </c>
      <c r="B80" s="74" t="s">
        <v>9</v>
      </c>
      <c r="C80" s="74" t="s">
        <v>10</v>
      </c>
      <c r="D80" s="109">
        <v>0.80177811477911876</v>
      </c>
    </row>
    <row r="81" spans="1:4" x14ac:dyDescent="0.25">
      <c r="A81" s="77"/>
      <c r="B81" s="77"/>
      <c r="C81" s="78" t="s">
        <v>11</v>
      </c>
      <c r="D81" s="110">
        <v>5.4394327324391991</v>
      </c>
    </row>
    <row r="82" spans="1:4" x14ac:dyDescent="0.25">
      <c r="A82" s="77"/>
      <c r="B82" s="77"/>
      <c r="C82" s="78" t="s">
        <v>12</v>
      </c>
      <c r="D82" s="110">
        <v>5.2136089113052186</v>
      </c>
    </row>
    <row r="83" spans="1:4" x14ac:dyDescent="0.25">
      <c r="A83" s="77"/>
      <c r="B83" s="77"/>
      <c r="C83" s="78" t="s">
        <v>13</v>
      </c>
      <c r="D83" s="110">
        <v>1.4611311227039321</v>
      </c>
    </row>
    <row r="84" spans="1:4" x14ac:dyDescent="0.25">
      <c r="A84" s="77"/>
      <c r="B84" s="74" t="s">
        <v>14</v>
      </c>
      <c r="C84" s="74" t="s">
        <v>10</v>
      </c>
      <c r="D84" s="109">
        <v>0.60506782810353044</v>
      </c>
    </row>
    <row r="85" spans="1:4" x14ac:dyDescent="0.25">
      <c r="A85" s="77"/>
      <c r="B85" s="77"/>
      <c r="C85" s="78" t="s">
        <v>11</v>
      </c>
      <c r="D85" s="110">
        <v>3.0322683132034465</v>
      </c>
    </row>
    <row r="86" spans="1:4" x14ac:dyDescent="0.25">
      <c r="A86" s="77"/>
      <c r="B86" s="77"/>
      <c r="C86" s="78" t="s">
        <v>12</v>
      </c>
      <c r="D86" s="110">
        <v>2.8251826812977892</v>
      </c>
    </row>
    <row r="87" spans="1:4" x14ac:dyDescent="0.25">
      <c r="A87" s="77"/>
      <c r="B87" s="77"/>
      <c r="C87" s="78" t="s">
        <v>13</v>
      </c>
      <c r="D87" s="110">
        <v>1.0684053658166552</v>
      </c>
    </row>
    <row r="88" spans="1:4" x14ac:dyDescent="0.25">
      <c r="A88" s="74">
        <v>2010</v>
      </c>
      <c r="B88" s="74" t="s">
        <v>9</v>
      </c>
      <c r="C88" s="74" t="s">
        <v>10</v>
      </c>
      <c r="D88" s="109">
        <v>1.2348720550588288</v>
      </c>
    </row>
    <row r="89" spans="1:4" x14ac:dyDescent="0.25">
      <c r="A89" s="77"/>
      <c r="B89" s="77"/>
      <c r="C89" s="78" t="s">
        <v>11</v>
      </c>
      <c r="D89" s="110">
        <v>9.6865547532221523</v>
      </c>
    </row>
    <row r="90" spans="1:4" x14ac:dyDescent="0.25">
      <c r="A90" s="77"/>
      <c r="B90" s="77"/>
      <c r="C90" s="78" t="s">
        <v>12</v>
      </c>
      <c r="D90" s="110">
        <v>12.529152581910834</v>
      </c>
    </row>
    <row r="91" spans="1:4" x14ac:dyDescent="0.25">
      <c r="A91" s="77"/>
      <c r="B91" s="77"/>
      <c r="C91" s="78" t="s">
        <v>13</v>
      </c>
      <c r="D91" s="110">
        <v>4.0084145471090222</v>
      </c>
    </row>
    <row r="92" spans="1:4" x14ac:dyDescent="0.25">
      <c r="A92" s="77"/>
      <c r="B92" s="74" t="s">
        <v>14</v>
      </c>
      <c r="C92" s="74" t="s">
        <v>10</v>
      </c>
      <c r="D92" s="109">
        <v>0.93613428612300864</v>
      </c>
    </row>
    <row r="93" spans="1:4" x14ac:dyDescent="0.25">
      <c r="A93" s="77"/>
      <c r="B93" s="77"/>
      <c r="C93" s="78" t="s">
        <v>11</v>
      </c>
      <c r="D93" s="110">
        <v>4.7443129624000155</v>
      </c>
    </row>
    <row r="94" spans="1:4" x14ac:dyDescent="0.25">
      <c r="A94" s="77"/>
      <c r="B94" s="77"/>
      <c r="C94" s="78" t="s">
        <v>12</v>
      </c>
      <c r="D94" s="110">
        <v>5.3678876897005869</v>
      </c>
    </row>
    <row r="95" spans="1:4" x14ac:dyDescent="0.25">
      <c r="A95" s="77"/>
      <c r="B95" s="77"/>
      <c r="C95" s="78" t="s">
        <v>13</v>
      </c>
      <c r="D95" s="110">
        <v>1.9504101259721141</v>
      </c>
    </row>
    <row r="96" spans="1:4" x14ac:dyDescent="0.25">
      <c r="A96" s="74">
        <v>2011</v>
      </c>
      <c r="B96" s="74" t="s">
        <v>9</v>
      </c>
      <c r="C96" s="74" t="s">
        <v>10</v>
      </c>
      <c r="D96" s="109">
        <v>1.249939305831784</v>
      </c>
    </row>
    <row r="97" spans="1:4" x14ac:dyDescent="0.25">
      <c r="A97" s="77"/>
      <c r="B97" s="77"/>
      <c r="C97" s="78" t="s">
        <v>11</v>
      </c>
      <c r="D97" s="110">
        <v>12.630617301629893</v>
      </c>
    </row>
    <row r="98" spans="1:4" x14ac:dyDescent="0.25">
      <c r="A98" s="77"/>
      <c r="B98" s="77"/>
      <c r="C98" s="78" t="s">
        <v>12</v>
      </c>
      <c r="D98" s="110">
        <v>16.988487431933386</v>
      </c>
    </row>
    <row r="99" spans="1:4" x14ac:dyDescent="0.25">
      <c r="A99" s="77"/>
      <c r="B99" s="77"/>
      <c r="C99" s="78" t="s">
        <v>13</v>
      </c>
      <c r="D99" s="110">
        <v>5.4545437519957076</v>
      </c>
    </row>
    <row r="100" spans="1:4" x14ac:dyDescent="0.25">
      <c r="A100" s="77"/>
      <c r="B100" s="74" t="s">
        <v>14</v>
      </c>
      <c r="C100" s="74" t="s">
        <v>10</v>
      </c>
      <c r="D100" s="109">
        <v>1.3201389031733377</v>
      </c>
    </row>
    <row r="101" spans="1:4" x14ac:dyDescent="0.25">
      <c r="A101" s="77"/>
      <c r="B101" s="77"/>
      <c r="C101" s="78" t="s">
        <v>11</v>
      </c>
      <c r="D101" s="110">
        <v>6.3763056482112468</v>
      </c>
    </row>
    <row r="102" spans="1:4" x14ac:dyDescent="0.25">
      <c r="A102" s="77"/>
      <c r="B102" s="77"/>
      <c r="C102" s="78" t="s">
        <v>12</v>
      </c>
      <c r="D102" s="110">
        <v>7.2594653922271872</v>
      </c>
    </row>
    <row r="103" spans="1:4" x14ac:dyDescent="0.25">
      <c r="A103" s="77"/>
      <c r="B103" s="77"/>
      <c r="C103" s="78" t="s">
        <v>13</v>
      </c>
      <c r="D103" s="110">
        <v>2.4535555902711241</v>
      </c>
    </row>
    <row r="104" spans="1:4" x14ac:dyDescent="0.25">
      <c r="A104" s="74">
        <v>2012</v>
      </c>
      <c r="B104" s="74" t="s">
        <v>9</v>
      </c>
      <c r="C104" s="74" t="s">
        <v>10</v>
      </c>
      <c r="D104" s="109">
        <v>1.8137472976424813</v>
      </c>
    </row>
    <row r="105" spans="1:4" x14ac:dyDescent="0.25">
      <c r="A105" s="77"/>
      <c r="B105" s="77"/>
      <c r="C105" s="78" t="s">
        <v>11</v>
      </c>
      <c r="D105" s="110">
        <v>15.300925046755516</v>
      </c>
    </row>
    <row r="106" spans="1:4" x14ac:dyDescent="0.25">
      <c r="A106" s="77"/>
      <c r="B106" s="77"/>
      <c r="C106" s="78" t="s">
        <v>12</v>
      </c>
      <c r="D106" s="110">
        <v>21.246918181437476</v>
      </c>
    </row>
    <row r="107" spans="1:4" x14ac:dyDescent="0.25">
      <c r="A107" s="77"/>
      <c r="B107" s="77"/>
      <c r="C107" s="78" t="s">
        <v>13</v>
      </c>
      <c r="D107" s="110">
        <v>5.6326128282757164</v>
      </c>
    </row>
    <row r="108" spans="1:4" x14ac:dyDescent="0.25">
      <c r="A108" s="77"/>
      <c r="B108" s="74" t="s">
        <v>14</v>
      </c>
      <c r="C108" s="74" t="s">
        <v>10</v>
      </c>
      <c r="D108" s="109">
        <v>1.3810775038212486</v>
      </c>
    </row>
    <row r="109" spans="1:4" x14ac:dyDescent="0.25">
      <c r="A109" s="77"/>
      <c r="B109" s="77"/>
      <c r="C109" s="78" t="s">
        <v>11</v>
      </c>
      <c r="D109" s="110">
        <v>8.0187811133918174</v>
      </c>
    </row>
    <row r="110" spans="1:4" x14ac:dyDescent="0.25">
      <c r="A110" s="77"/>
      <c r="B110" s="77"/>
      <c r="C110" s="78" t="s">
        <v>12</v>
      </c>
      <c r="D110" s="110">
        <v>9.3726040546355236</v>
      </c>
    </row>
    <row r="111" spans="1:4" x14ac:dyDescent="0.25">
      <c r="A111" s="104"/>
      <c r="B111" s="104"/>
      <c r="C111" s="105" t="s">
        <v>13</v>
      </c>
      <c r="D111" s="112">
        <v>3.219490625299156</v>
      </c>
    </row>
    <row r="112" spans="1:4" x14ac:dyDescent="0.25">
      <c r="A112" s="74">
        <v>2013</v>
      </c>
      <c r="B112" s="74" t="s">
        <v>9</v>
      </c>
      <c r="C112" s="74" t="s">
        <v>10</v>
      </c>
      <c r="D112" s="109">
        <v>1.7844387584949246</v>
      </c>
    </row>
    <row r="113" spans="1:4" x14ac:dyDescent="0.25">
      <c r="A113" s="77"/>
      <c r="B113" s="77"/>
      <c r="C113" s="78" t="s">
        <v>11</v>
      </c>
      <c r="D113" s="110">
        <v>17.958516314654162</v>
      </c>
    </row>
    <row r="114" spans="1:4" x14ac:dyDescent="0.25">
      <c r="A114" s="77"/>
      <c r="B114" s="77"/>
      <c r="C114" s="78" t="s">
        <v>12</v>
      </c>
      <c r="D114" s="110">
        <v>24.823950215100805</v>
      </c>
    </row>
    <row r="115" spans="1:4" x14ac:dyDescent="0.25">
      <c r="A115" s="77"/>
      <c r="B115" s="77"/>
      <c r="C115" s="78" t="s">
        <v>13</v>
      </c>
      <c r="D115" s="110">
        <v>6.0174379016243913</v>
      </c>
    </row>
    <row r="116" spans="1:4" x14ac:dyDescent="0.25">
      <c r="A116" s="77"/>
      <c r="B116" s="74" t="s">
        <v>14</v>
      </c>
      <c r="C116" s="74" t="s">
        <v>10</v>
      </c>
      <c r="D116" s="109">
        <v>1.2236509909258011</v>
      </c>
    </row>
    <row r="117" spans="1:4" x14ac:dyDescent="0.25">
      <c r="A117" s="77"/>
      <c r="B117" s="77"/>
      <c r="C117" s="78" t="s">
        <v>11</v>
      </c>
      <c r="D117" s="110">
        <v>9.088173631820105</v>
      </c>
    </row>
    <row r="118" spans="1:4" x14ac:dyDescent="0.25">
      <c r="A118" s="77"/>
      <c r="B118" s="77"/>
      <c r="C118" s="78" t="s">
        <v>12</v>
      </c>
      <c r="D118" s="110">
        <v>11.484366131630026</v>
      </c>
    </row>
    <row r="119" spans="1:4" x14ac:dyDescent="0.25">
      <c r="A119" s="77"/>
      <c r="B119" s="77"/>
      <c r="C119" s="78" t="s">
        <v>13</v>
      </c>
      <c r="D119" s="110">
        <v>2.9926671342247233</v>
      </c>
    </row>
    <row r="120" spans="1:4" x14ac:dyDescent="0.25">
      <c r="A120" s="74">
        <v>2014</v>
      </c>
      <c r="B120" s="74" t="s">
        <v>9</v>
      </c>
      <c r="C120" s="74" t="s">
        <v>10</v>
      </c>
      <c r="D120" s="109">
        <v>1.7699564513758335</v>
      </c>
    </row>
    <row r="121" spans="1:4" x14ac:dyDescent="0.25">
      <c r="A121" s="77"/>
      <c r="B121" s="77"/>
      <c r="C121" s="78" t="s">
        <v>11</v>
      </c>
      <c r="D121" s="110">
        <v>19.200666490931752</v>
      </c>
    </row>
    <row r="122" spans="1:4" x14ac:dyDescent="0.25">
      <c r="A122" s="77"/>
      <c r="B122" s="77"/>
      <c r="C122" s="78" t="s">
        <v>12</v>
      </c>
      <c r="D122" s="110">
        <v>25.234674311739465</v>
      </c>
    </row>
    <row r="123" spans="1:4" x14ac:dyDescent="0.25">
      <c r="A123" s="77"/>
      <c r="B123" s="77"/>
      <c r="C123" s="78" t="s">
        <v>13</v>
      </c>
      <c r="D123" s="110">
        <v>5.61251712670978</v>
      </c>
    </row>
    <row r="124" spans="1:4" x14ac:dyDescent="0.25">
      <c r="A124" s="77"/>
      <c r="B124" s="74" t="s">
        <v>14</v>
      </c>
      <c r="C124" s="74" t="s">
        <v>10</v>
      </c>
      <c r="D124" s="109">
        <v>1.3213559755020601</v>
      </c>
    </row>
    <row r="125" spans="1:4" x14ac:dyDescent="0.25">
      <c r="A125" s="77"/>
      <c r="B125" s="77"/>
      <c r="C125" s="78" t="s">
        <v>11</v>
      </c>
      <c r="D125" s="110">
        <v>9.5336748853429683</v>
      </c>
    </row>
    <row r="126" spans="1:4" x14ac:dyDescent="0.25">
      <c r="A126" s="77"/>
      <c r="B126" s="77"/>
      <c r="C126" s="78" t="s">
        <v>12</v>
      </c>
      <c r="D126" s="110">
        <v>12.399447030871542</v>
      </c>
    </row>
    <row r="127" spans="1:4" x14ac:dyDescent="0.25">
      <c r="A127" s="79"/>
      <c r="B127" s="79"/>
      <c r="C127" s="80" t="s">
        <v>13</v>
      </c>
      <c r="D127" s="111">
        <v>2.5961072731305124</v>
      </c>
    </row>
    <row r="128" spans="1: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sheetData>
  <sheetProtection algorithmName="SHA-512" hashValue="txYkXYRlR6IGr57MPEP5oz37F2WRKq0wz5B0Mgy0WAN/oILvDq9quzSwbJ4aP42LE8aDjYbc55MZmfCX/RqZlw==" saltValue="xQ42VA77waB7xNsMeT7/3A==" spinCount="100000" sheet="1" objects="1" scenarios="1" sort="0" autoFilter="0" pivotTables="0"/>
  <mergeCells count="2">
    <mergeCell ref="A2:D2"/>
    <mergeCell ref="C4:D4"/>
  </mergeCells>
  <pageMargins left="0.51468749999999996" right="0.49687500000000001" top="0.85416666666666663" bottom="0.75" header="0.3" footer="0.3"/>
  <pageSetup scale="81" orientation="portrait" r:id="rId2"/>
  <headerFooter>
    <oddHeader>&amp;C&amp;"-,Bold"&amp;14Summary Table Report&amp;R&amp;G</oddHeader>
    <oddFooter>&amp;Lcder_str_wp002</oddFooter>
  </headerFooter>
  <rowBreaks count="2" manualBreakCount="2">
    <brk id="55" max="16383" man="1"/>
    <brk id="111"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847"/>
  <sheetViews>
    <sheetView showGridLines="0" view="pageLayout" zoomScaleNormal="100" workbookViewId="0">
      <selection activeCell="D7" sqref="D7"/>
    </sheetView>
  </sheetViews>
  <sheetFormatPr defaultRowHeight="15" x14ac:dyDescent="0.25"/>
  <cols>
    <col min="1" max="1" width="26.85546875" customWidth="1"/>
    <col min="2" max="2" width="19.140625" customWidth="1"/>
    <col min="3" max="3" width="18.140625" customWidth="1"/>
    <col min="4" max="4" width="19.28515625" style="9" customWidth="1"/>
    <col min="5" max="5" width="12" bestFit="1" customWidth="1"/>
  </cols>
  <sheetData>
    <row r="1" spans="1:4" ht="15.75" thickBot="1" x14ac:dyDescent="0.3"/>
    <row r="2" spans="1:4" x14ac:dyDescent="0.25">
      <c r="A2" s="64" t="str">
        <f>CONCATENATE("Table 3. Days Supplied per ", B4, " User by Year, Sex, and Age Group")</f>
        <v>Table 3. Days Supplied per CERTOLIZUMAB PEGOL User by Year, Sex, and Age Group</v>
      </c>
      <c r="B2" s="65"/>
      <c r="C2" s="65"/>
      <c r="D2" s="70"/>
    </row>
    <row r="3" spans="1:4" x14ac:dyDescent="0.25">
      <c r="A3" s="5"/>
      <c r="B3" s="6"/>
      <c r="C3" s="6"/>
      <c r="D3" s="10"/>
    </row>
    <row r="4" spans="1:4" ht="30.75" customHeight="1" x14ac:dyDescent="0.25">
      <c r="A4" s="82" t="s">
        <v>4</v>
      </c>
      <c r="B4" s="81" t="s">
        <v>16</v>
      </c>
      <c r="C4" s="73" t="s">
        <v>7</v>
      </c>
      <c r="D4" s="69"/>
    </row>
    <row r="5" spans="1:4" x14ac:dyDescent="0.25">
      <c r="A5" s="7"/>
      <c r="B5" s="8"/>
      <c r="C5" s="8"/>
      <c r="D5" s="11"/>
    </row>
    <row r="6" spans="1:4" x14ac:dyDescent="0.25">
      <c r="A6" s="76" t="s">
        <v>53</v>
      </c>
      <c r="B6" s="75"/>
      <c r="C6" s="75"/>
      <c r="D6" s="107"/>
    </row>
    <row r="7" spans="1:4" x14ac:dyDescent="0.25">
      <c r="A7" s="76" t="s">
        <v>18</v>
      </c>
      <c r="B7" s="76" t="s">
        <v>3</v>
      </c>
      <c r="C7" s="76" t="s">
        <v>47</v>
      </c>
      <c r="D7" s="106" t="s">
        <v>5</v>
      </c>
    </row>
    <row r="8" spans="1:4" x14ac:dyDescent="0.25">
      <c r="A8" s="74">
        <v>2000</v>
      </c>
      <c r="B8" s="74" t="s">
        <v>9</v>
      </c>
      <c r="C8" s="74" t="s">
        <v>10</v>
      </c>
      <c r="D8" s="107" t="s">
        <v>17</v>
      </c>
    </row>
    <row r="9" spans="1:4" x14ac:dyDescent="0.25">
      <c r="A9" s="77"/>
      <c r="B9" s="77"/>
      <c r="C9" s="78" t="s">
        <v>11</v>
      </c>
      <c r="D9" s="113" t="s">
        <v>17</v>
      </c>
    </row>
    <row r="10" spans="1:4" x14ac:dyDescent="0.25">
      <c r="A10" s="77"/>
      <c r="B10" s="77"/>
      <c r="C10" s="78" t="s">
        <v>12</v>
      </c>
      <c r="D10" s="113" t="s">
        <v>17</v>
      </c>
    </row>
    <row r="11" spans="1:4" x14ac:dyDescent="0.25">
      <c r="A11" s="77"/>
      <c r="B11" s="77"/>
      <c r="C11" s="78" t="s">
        <v>13</v>
      </c>
      <c r="D11" s="113" t="s">
        <v>17</v>
      </c>
    </row>
    <row r="12" spans="1:4" x14ac:dyDescent="0.25">
      <c r="A12" s="77"/>
      <c r="B12" s="74" t="s">
        <v>14</v>
      </c>
      <c r="C12" s="74" t="s">
        <v>10</v>
      </c>
      <c r="D12" s="107" t="s">
        <v>17</v>
      </c>
    </row>
    <row r="13" spans="1:4" x14ac:dyDescent="0.25">
      <c r="A13" s="77"/>
      <c r="B13" s="77"/>
      <c r="C13" s="78" t="s">
        <v>11</v>
      </c>
      <c r="D13" s="113" t="s">
        <v>17</v>
      </c>
    </row>
    <row r="14" spans="1:4" x14ac:dyDescent="0.25">
      <c r="A14" s="77"/>
      <c r="B14" s="77"/>
      <c r="C14" s="78" t="s">
        <v>12</v>
      </c>
      <c r="D14" s="113" t="s">
        <v>17</v>
      </c>
    </row>
    <row r="15" spans="1:4" x14ac:dyDescent="0.25">
      <c r="A15" s="77"/>
      <c r="B15" s="77"/>
      <c r="C15" s="78" t="s">
        <v>13</v>
      </c>
      <c r="D15" s="113" t="s">
        <v>17</v>
      </c>
    </row>
    <row r="16" spans="1:4" x14ac:dyDescent="0.25">
      <c r="A16" s="74">
        <v>2001</v>
      </c>
      <c r="B16" s="74" t="s">
        <v>9</v>
      </c>
      <c r="C16" s="74" t="s">
        <v>10</v>
      </c>
      <c r="D16" s="107" t="s">
        <v>17</v>
      </c>
    </row>
    <row r="17" spans="1:4" x14ac:dyDescent="0.25">
      <c r="A17" s="77"/>
      <c r="B17" s="77"/>
      <c r="C17" s="78" t="s">
        <v>11</v>
      </c>
      <c r="D17" s="113" t="s">
        <v>17</v>
      </c>
    </row>
    <row r="18" spans="1:4" x14ac:dyDescent="0.25">
      <c r="A18" s="77"/>
      <c r="B18" s="77"/>
      <c r="C18" s="78" t="s">
        <v>12</v>
      </c>
      <c r="D18" s="113" t="s">
        <v>17</v>
      </c>
    </row>
    <row r="19" spans="1:4" x14ac:dyDescent="0.25">
      <c r="A19" s="77"/>
      <c r="B19" s="77"/>
      <c r="C19" s="78" t="s">
        <v>13</v>
      </c>
      <c r="D19" s="113" t="s">
        <v>17</v>
      </c>
    </row>
    <row r="20" spans="1:4" x14ac:dyDescent="0.25">
      <c r="A20" s="77"/>
      <c r="B20" s="74" t="s">
        <v>14</v>
      </c>
      <c r="C20" s="74" t="s">
        <v>10</v>
      </c>
      <c r="D20" s="107" t="s">
        <v>17</v>
      </c>
    </row>
    <row r="21" spans="1:4" x14ac:dyDescent="0.25">
      <c r="A21" s="77"/>
      <c r="B21" s="77"/>
      <c r="C21" s="78" t="s">
        <v>11</v>
      </c>
      <c r="D21" s="113" t="s">
        <v>17</v>
      </c>
    </row>
    <row r="22" spans="1:4" x14ac:dyDescent="0.25">
      <c r="A22" s="77"/>
      <c r="B22" s="77"/>
      <c r="C22" s="78" t="s">
        <v>12</v>
      </c>
      <c r="D22" s="113" t="s">
        <v>17</v>
      </c>
    </row>
    <row r="23" spans="1:4" x14ac:dyDescent="0.25">
      <c r="A23" s="77"/>
      <c r="B23" s="77"/>
      <c r="C23" s="78" t="s">
        <v>13</v>
      </c>
      <c r="D23" s="113" t="s">
        <v>17</v>
      </c>
    </row>
    <row r="24" spans="1:4" x14ac:dyDescent="0.25">
      <c r="A24" s="74">
        <v>2002</v>
      </c>
      <c r="B24" s="74" t="s">
        <v>9</v>
      </c>
      <c r="C24" s="74" t="s">
        <v>10</v>
      </c>
      <c r="D24" s="107" t="s">
        <v>17</v>
      </c>
    </row>
    <row r="25" spans="1:4" x14ac:dyDescent="0.25">
      <c r="A25" s="77"/>
      <c r="B25" s="77"/>
      <c r="C25" s="78" t="s">
        <v>11</v>
      </c>
      <c r="D25" s="113" t="s">
        <v>17</v>
      </c>
    </row>
    <row r="26" spans="1:4" x14ac:dyDescent="0.25">
      <c r="A26" s="77"/>
      <c r="B26" s="77"/>
      <c r="C26" s="78" t="s">
        <v>12</v>
      </c>
      <c r="D26" s="113" t="s">
        <v>17</v>
      </c>
    </row>
    <row r="27" spans="1:4" x14ac:dyDescent="0.25">
      <c r="A27" s="77"/>
      <c r="B27" s="77"/>
      <c r="C27" s="78" t="s">
        <v>13</v>
      </c>
      <c r="D27" s="113" t="s">
        <v>17</v>
      </c>
    </row>
    <row r="28" spans="1:4" x14ac:dyDescent="0.25">
      <c r="A28" s="77"/>
      <c r="B28" s="74" t="s">
        <v>14</v>
      </c>
      <c r="C28" s="74" t="s">
        <v>10</v>
      </c>
      <c r="D28" s="107" t="s">
        <v>17</v>
      </c>
    </row>
    <row r="29" spans="1:4" x14ac:dyDescent="0.25">
      <c r="A29" s="77"/>
      <c r="B29" s="77"/>
      <c r="C29" s="78" t="s">
        <v>11</v>
      </c>
      <c r="D29" s="113" t="s">
        <v>17</v>
      </c>
    </row>
    <row r="30" spans="1:4" x14ac:dyDescent="0.25">
      <c r="A30" s="77"/>
      <c r="B30" s="77"/>
      <c r="C30" s="78" t="s">
        <v>12</v>
      </c>
      <c r="D30" s="113" t="s">
        <v>17</v>
      </c>
    </row>
    <row r="31" spans="1:4" x14ac:dyDescent="0.25">
      <c r="A31" s="77"/>
      <c r="B31" s="77"/>
      <c r="C31" s="78" t="s">
        <v>13</v>
      </c>
      <c r="D31" s="113" t="s">
        <v>17</v>
      </c>
    </row>
    <row r="32" spans="1:4" x14ac:dyDescent="0.25">
      <c r="A32" s="74">
        <v>2003</v>
      </c>
      <c r="B32" s="74" t="s">
        <v>9</v>
      </c>
      <c r="C32" s="74" t="s">
        <v>10</v>
      </c>
      <c r="D32" s="107" t="s">
        <v>17</v>
      </c>
    </row>
    <row r="33" spans="1:4" x14ac:dyDescent="0.25">
      <c r="A33" s="77"/>
      <c r="B33" s="77"/>
      <c r="C33" s="78" t="s">
        <v>11</v>
      </c>
      <c r="D33" s="113" t="s">
        <v>17</v>
      </c>
    </row>
    <row r="34" spans="1:4" x14ac:dyDescent="0.25">
      <c r="A34" s="77"/>
      <c r="B34" s="77"/>
      <c r="C34" s="78" t="s">
        <v>12</v>
      </c>
      <c r="D34" s="113" t="s">
        <v>17</v>
      </c>
    </row>
    <row r="35" spans="1:4" x14ac:dyDescent="0.25">
      <c r="A35" s="77"/>
      <c r="B35" s="77"/>
      <c r="C35" s="78" t="s">
        <v>13</v>
      </c>
      <c r="D35" s="113" t="s">
        <v>17</v>
      </c>
    </row>
    <row r="36" spans="1:4" x14ac:dyDescent="0.25">
      <c r="A36" s="77"/>
      <c r="B36" s="74" t="s">
        <v>14</v>
      </c>
      <c r="C36" s="74" t="s">
        <v>10</v>
      </c>
      <c r="D36" s="107" t="s">
        <v>17</v>
      </c>
    </row>
    <row r="37" spans="1:4" x14ac:dyDescent="0.25">
      <c r="A37" s="77"/>
      <c r="B37" s="77"/>
      <c r="C37" s="78" t="s">
        <v>11</v>
      </c>
      <c r="D37" s="113" t="s">
        <v>17</v>
      </c>
    </row>
    <row r="38" spans="1:4" x14ac:dyDescent="0.25">
      <c r="A38" s="77"/>
      <c r="B38" s="77"/>
      <c r="C38" s="78" t="s">
        <v>12</v>
      </c>
      <c r="D38" s="113" t="s">
        <v>17</v>
      </c>
    </row>
    <row r="39" spans="1:4" x14ac:dyDescent="0.25">
      <c r="A39" s="77"/>
      <c r="B39" s="77"/>
      <c r="C39" s="78" t="s">
        <v>13</v>
      </c>
      <c r="D39" s="113" t="s">
        <v>17</v>
      </c>
    </row>
    <row r="40" spans="1:4" x14ac:dyDescent="0.25">
      <c r="A40" s="74">
        <v>2004</v>
      </c>
      <c r="B40" s="74" t="s">
        <v>9</v>
      </c>
      <c r="C40" s="74" t="s">
        <v>10</v>
      </c>
      <c r="D40" s="107" t="s">
        <v>17</v>
      </c>
    </row>
    <row r="41" spans="1:4" x14ac:dyDescent="0.25">
      <c r="A41" s="77"/>
      <c r="B41" s="77"/>
      <c r="C41" s="78" t="s">
        <v>11</v>
      </c>
      <c r="D41" s="113" t="s">
        <v>17</v>
      </c>
    </row>
    <row r="42" spans="1:4" x14ac:dyDescent="0.25">
      <c r="A42" s="77"/>
      <c r="B42" s="77"/>
      <c r="C42" s="78" t="s">
        <v>12</v>
      </c>
      <c r="D42" s="113" t="s">
        <v>17</v>
      </c>
    </row>
    <row r="43" spans="1:4" x14ac:dyDescent="0.25">
      <c r="A43" s="77"/>
      <c r="B43" s="77"/>
      <c r="C43" s="78" t="s">
        <v>13</v>
      </c>
      <c r="D43" s="113" t="s">
        <v>17</v>
      </c>
    </row>
    <row r="44" spans="1:4" x14ac:dyDescent="0.25">
      <c r="A44" s="77"/>
      <c r="B44" s="74" t="s">
        <v>14</v>
      </c>
      <c r="C44" s="74" t="s">
        <v>10</v>
      </c>
      <c r="D44" s="107" t="s">
        <v>17</v>
      </c>
    </row>
    <row r="45" spans="1:4" x14ac:dyDescent="0.25">
      <c r="A45" s="77"/>
      <c r="B45" s="77"/>
      <c r="C45" s="78" t="s">
        <v>11</v>
      </c>
      <c r="D45" s="113" t="s">
        <v>17</v>
      </c>
    </row>
    <row r="46" spans="1:4" x14ac:dyDescent="0.25">
      <c r="A46" s="77"/>
      <c r="B46" s="77"/>
      <c r="C46" s="78" t="s">
        <v>12</v>
      </c>
      <c r="D46" s="113" t="s">
        <v>17</v>
      </c>
    </row>
    <row r="47" spans="1:4" x14ac:dyDescent="0.25">
      <c r="A47" s="100"/>
      <c r="B47" s="100"/>
      <c r="C47" s="101" t="s">
        <v>13</v>
      </c>
      <c r="D47" s="115" t="s">
        <v>17</v>
      </c>
    </row>
    <row r="48" spans="1:4" x14ac:dyDescent="0.25">
      <c r="A48" s="74">
        <v>2005</v>
      </c>
      <c r="B48" s="74" t="s">
        <v>9</v>
      </c>
      <c r="C48" s="74" t="s">
        <v>10</v>
      </c>
      <c r="D48" s="107" t="s">
        <v>17</v>
      </c>
    </row>
    <row r="49" spans="1:4" x14ac:dyDescent="0.25">
      <c r="A49" s="77"/>
      <c r="B49" s="77"/>
      <c r="C49" s="78" t="s">
        <v>11</v>
      </c>
      <c r="D49" s="113" t="s">
        <v>17</v>
      </c>
    </row>
    <row r="50" spans="1:4" x14ac:dyDescent="0.25">
      <c r="A50" s="77"/>
      <c r="B50" s="77"/>
      <c r="C50" s="78" t="s">
        <v>12</v>
      </c>
      <c r="D50" s="113" t="s">
        <v>17</v>
      </c>
    </row>
    <row r="51" spans="1:4" x14ac:dyDescent="0.25">
      <c r="A51" s="77"/>
      <c r="B51" s="77"/>
      <c r="C51" s="78" t="s">
        <v>13</v>
      </c>
      <c r="D51" s="113" t="s">
        <v>17</v>
      </c>
    </row>
    <row r="52" spans="1:4" x14ac:dyDescent="0.25">
      <c r="A52" s="77"/>
      <c r="B52" s="74" t="s">
        <v>14</v>
      </c>
      <c r="C52" s="74" t="s">
        <v>10</v>
      </c>
      <c r="D52" s="107" t="s">
        <v>17</v>
      </c>
    </row>
    <row r="53" spans="1:4" x14ac:dyDescent="0.25">
      <c r="A53" s="77"/>
      <c r="B53" s="77"/>
      <c r="C53" s="78" t="s">
        <v>11</v>
      </c>
      <c r="D53" s="113" t="s">
        <v>17</v>
      </c>
    </row>
    <row r="54" spans="1:4" x14ac:dyDescent="0.25">
      <c r="A54" s="77"/>
      <c r="B54" s="77"/>
      <c r="C54" s="78" t="s">
        <v>12</v>
      </c>
      <c r="D54" s="113" t="s">
        <v>17</v>
      </c>
    </row>
    <row r="55" spans="1:4" x14ac:dyDescent="0.25">
      <c r="A55" s="77"/>
      <c r="B55" s="77"/>
      <c r="C55" s="78" t="s">
        <v>13</v>
      </c>
      <c r="D55" s="113" t="s">
        <v>17</v>
      </c>
    </row>
    <row r="56" spans="1:4" x14ac:dyDescent="0.25">
      <c r="A56" s="74">
        <v>2006</v>
      </c>
      <c r="B56" s="74" t="s">
        <v>9</v>
      </c>
      <c r="C56" s="74" t="s">
        <v>10</v>
      </c>
      <c r="D56" s="107" t="s">
        <v>17</v>
      </c>
    </row>
    <row r="57" spans="1:4" x14ac:dyDescent="0.25">
      <c r="A57" s="77"/>
      <c r="B57" s="77"/>
      <c r="C57" s="78" t="s">
        <v>11</v>
      </c>
      <c r="D57" s="113" t="s">
        <v>17</v>
      </c>
    </row>
    <row r="58" spans="1:4" x14ac:dyDescent="0.25">
      <c r="A58" s="77"/>
      <c r="B58" s="77"/>
      <c r="C58" s="78" t="s">
        <v>12</v>
      </c>
      <c r="D58" s="113" t="s">
        <v>17</v>
      </c>
    </row>
    <row r="59" spans="1:4" x14ac:dyDescent="0.25">
      <c r="A59" s="77"/>
      <c r="B59" s="77"/>
      <c r="C59" s="78" t="s">
        <v>13</v>
      </c>
      <c r="D59" s="113" t="s">
        <v>17</v>
      </c>
    </row>
    <row r="60" spans="1:4" x14ac:dyDescent="0.25">
      <c r="A60" s="77"/>
      <c r="B60" s="74" t="s">
        <v>14</v>
      </c>
      <c r="C60" s="74" t="s">
        <v>10</v>
      </c>
      <c r="D60" s="107" t="s">
        <v>17</v>
      </c>
    </row>
    <row r="61" spans="1:4" x14ac:dyDescent="0.25">
      <c r="A61" s="77"/>
      <c r="B61" s="77"/>
      <c r="C61" s="78" t="s">
        <v>11</v>
      </c>
      <c r="D61" s="113" t="s">
        <v>17</v>
      </c>
    </row>
    <row r="62" spans="1:4" x14ac:dyDescent="0.25">
      <c r="A62" s="77"/>
      <c r="B62" s="77"/>
      <c r="C62" s="78" t="s">
        <v>12</v>
      </c>
      <c r="D62" s="113" t="s">
        <v>17</v>
      </c>
    </row>
    <row r="63" spans="1:4" x14ac:dyDescent="0.25">
      <c r="A63" s="77"/>
      <c r="B63" s="77"/>
      <c r="C63" s="78" t="s">
        <v>13</v>
      </c>
      <c r="D63" s="113" t="s">
        <v>17</v>
      </c>
    </row>
    <row r="64" spans="1:4" x14ac:dyDescent="0.25">
      <c r="A64" s="74">
        <v>2007</v>
      </c>
      <c r="B64" s="74" t="s">
        <v>9</v>
      </c>
      <c r="C64" s="74" t="s">
        <v>10</v>
      </c>
      <c r="D64" s="107" t="s">
        <v>17</v>
      </c>
    </row>
    <row r="65" spans="1:4" x14ac:dyDescent="0.25">
      <c r="A65" s="77"/>
      <c r="B65" s="77"/>
      <c r="C65" s="78" t="s">
        <v>11</v>
      </c>
      <c r="D65" s="113" t="s">
        <v>17</v>
      </c>
    </row>
    <row r="66" spans="1:4" x14ac:dyDescent="0.25">
      <c r="A66" s="77"/>
      <c r="B66" s="77"/>
      <c r="C66" s="78" t="s">
        <v>12</v>
      </c>
      <c r="D66" s="113" t="s">
        <v>17</v>
      </c>
    </row>
    <row r="67" spans="1:4" x14ac:dyDescent="0.25">
      <c r="A67" s="77"/>
      <c r="B67" s="77"/>
      <c r="C67" s="78" t="s">
        <v>13</v>
      </c>
      <c r="D67" s="113" t="s">
        <v>17</v>
      </c>
    </row>
    <row r="68" spans="1:4" x14ac:dyDescent="0.25">
      <c r="A68" s="77"/>
      <c r="B68" s="74" t="s">
        <v>14</v>
      </c>
      <c r="C68" s="74" t="s">
        <v>10</v>
      </c>
      <c r="D68" s="107" t="s">
        <v>17</v>
      </c>
    </row>
    <row r="69" spans="1:4" x14ac:dyDescent="0.25">
      <c r="A69" s="77"/>
      <c r="B69" s="77"/>
      <c r="C69" s="78" t="s">
        <v>11</v>
      </c>
      <c r="D69" s="113" t="s">
        <v>17</v>
      </c>
    </row>
    <row r="70" spans="1:4" x14ac:dyDescent="0.25">
      <c r="A70" s="77"/>
      <c r="B70" s="77"/>
      <c r="C70" s="78" t="s">
        <v>12</v>
      </c>
      <c r="D70" s="113" t="s">
        <v>17</v>
      </c>
    </row>
    <row r="71" spans="1:4" x14ac:dyDescent="0.25">
      <c r="A71" s="77"/>
      <c r="B71" s="77"/>
      <c r="C71" s="78" t="s">
        <v>13</v>
      </c>
      <c r="D71" s="113" t="s">
        <v>17</v>
      </c>
    </row>
    <row r="72" spans="1:4" x14ac:dyDescent="0.25">
      <c r="A72" s="74">
        <v>2008</v>
      </c>
      <c r="B72" s="74" t="s">
        <v>9</v>
      </c>
      <c r="C72" s="74" t="s">
        <v>10</v>
      </c>
      <c r="D72" s="107">
        <v>52</v>
      </c>
    </row>
    <row r="73" spans="1:4" x14ac:dyDescent="0.25">
      <c r="A73" s="77"/>
      <c r="B73" s="77"/>
      <c r="C73" s="78" t="s">
        <v>11</v>
      </c>
      <c r="D73" s="113">
        <v>61.641025641025642</v>
      </c>
    </row>
    <row r="74" spans="1:4" x14ac:dyDescent="0.25">
      <c r="A74" s="77"/>
      <c r="B74" s="77"/>
      <c r="C74" s="78" t="s">
        <v>12</v>
      </c>
      <c r="D74" s="113">
        <v>60.017241379310342</v>
      </c>
    </row>
    <row r="75" spans="1:4" x14ac:dyDescent="0.25">
      <c r="A75" s="77"/>
      <c r="B75" s="77"/>
      <c r="C75" s="78" t="s">
        <v>13</v>
      </c>
      <c r="D75" s="113">
        <v>68.599999999999994</v>
      </c>
    </row>
    <row r="76" spans="1:4" x14ac:dyDescent="0.25">
      <c r="A76" s="77"/>
      <c r="B76" s="74" t="s">
        <v>14</v>
      </c>
      <c r="C76" s="74" t="s">
        <v>10</v>
      </c>
      <c r="D76" s="107">
        <v>54.555555555555557</v>
      </c>
    </row>
    <row r="77" spans="1:4" x14ac:dyDescent="0.25">
      <c r="A77" s="77"/>
      <c r="B77" s="77"/>
      <c r="C77" s="78" t="s">
        <v>11</v>
      </c>
      <c r="D77" s="113">
        <v>59.430769230769229</v>
      </c>
    </row>
    <row r="78" spans="1:4" x14ac:dyDescent="0.25">
      <c r="A78" s="77"/>
      <c r="B78" s="77"/>
      <c r="C78" s="78" t="s">
        <v>12</v>
      </c>
      <c r="D78" s="113">
        <v>57.289473684210527</v>
      </c>
    </row>
    <row r="79" spans="1:4" x14ac:dyDescent="0.25">
      <c r="A79" s="77"/>
      <c r="B79" s="77"/>
      <c r="C79" s="78" t="s">
        <v>13</v>
      </c>
      <c r="D79" s="113">
        <v>94.5</v>
      </c>
    </row>
    <row r="80" spans="1:4" x14ac:dyDescent="0.25">
      <c r="A80" s="74">
        <v>2009</v>
      </c>
      <c r="B80" s="74" t="s">
        <v>9</v>
      </c>
      <c r="C80" s="74" t="s">
        <v>10</v>
      </c>
      <c r="D80" s="107">
        <v>136.25</v>
      </c>
    </row>
    <row r="81" spans="1:4" x14ac:dyDescent="0.25">
      <c r="A81" s="77"/>
      <c r="B81" s="77"/>
      <c r="C81" s="78" t="s">
        <v>11</v>
      </c>
      <c r="D81" s="113">
        <v>128.19399999999999</v>
      </c>
    </row>
    <row r="82" spans="1:4" x14ac:dyDescent="0.25">
      <c r="A82" s="77"/>
      <c r="B82" s="77"/>
      <c r="C82" s="78" t="s">
        <v>12</v>
      </c>
      <c r="D82" s="113">
        <v>110.30226700251889</v>
      </c>
    </row>
    <row r="83" spans="1:4" x14ac:dyDescent="0.25">
      <c r="A83" s="77"/>
      <c r="B83" s="77"/>
      <c r="C83" s="78" t="s">
        <v>13</v>
      </c>
      <c r="D83" s="113">
        <v>83.909090909090907</v>
      </c>
    </row>
    <row r="84" spans="1:4" x14ac:dyDescent="0.25">
      <c r="A84" s="77"/>
      <c r="B84" s="74" t="s">
        <v>14</v>
      </c>
      <c r="C84" s="74" t="s">
        <v>10</v>
      </c>
      <c r="D84" s="107">
        <v>129.02272727272728</v>
      </c>
    </row>
    <row r="85" spans="1:4" x14ac:dyDescent="0.25">
      <c r="A85" s="77"/>
      <c r="B85" s="77"/>
      <c r="C85" s="78" t="s">
        <v>11</v>
      </c>
      <c r="D85" s="113">
        <v>131.12686567164178</v>
      </c>
    </row>
    <row r="86" spans="1:4" x14ac:dyDescent="0.25">
      <c r="A86" s="77"/>
      <c r="B86" s="77"/>
      <c r="C86" s="78" t="s">
        <v>12</v>
      </c>
      <c r="D86" s="113">
        <v>131.56372549019608</v>
      </c>
    </row>
    <row r="87" spans="1:4" x14ac:dyDescent="0.25">
      <c r="A87" s="77"/>
      <c r="B87" s="77"/>
      <c r="C87" s="78" t="s">
        <v>13</v>
      </c>
      <c r="D87" s="113">
        <v>103.4</v>
      </c>
    </row>
    <row r="88" spans="1:4" x14ac:dyDescent="0.25">
      <c r="A88" s="74">
        <v>2010</v>
      </c>
      <c r="B88" s="74" t="s">
        <v>9</v>
      </c>
      <c r="C88" s="74" t="s">
        <v>10</v>
      </c>
      <c r="D88" s="107">
        <v>151.98765432098764</v>
      </c>
    </row>
    <row r="89" spans="1:4" x14ac:dyDescent="0.25">
      <c r="A89" s="77"/>
      <c r="B89" s="77"/>
      <c r="C89" s="78" t="s">
        <v>11</v>
      </c>
      <c r="D89" s="113">
        <v>151.89846517119244</v>
      </c>
    </row>
    <row r="90" spans="1:4" x14ac:dyDescent="0.25">
      <c r="A90" s="77"/>
      <c r="B90" s="77"/>
      <c r="C90" s="78" t="s">
        <v>12</v>
      </c>
      <c r="D90" s="113">
        <v>150.66312433581297</v>
      </c>
    </row>
    <row r="91" spans="1:4" x14ac:dyDescent="0.25">
      <c r="A91" s="77"/>
      <c r="B91" s="77"/>
      <c r="C91" s="78" t="s">
        <v>13</v>
      </c>
      <c r="D91" s="113">
        <v>126.12337662337663</v>
      </c>
    </row>
    <row r="92" spans="1:4" x14ac:dyDescent="0.25">
      <c r="A92" s="77"/>
      <c r="B92" s="74" t="s">
        <v>14</v>
      </c>
      <c r="C92" s="74" t="s">
        <v>10</v>
      </c>
      <c r="D92" s="107">
        <v>171.703125</v>
      </c>
    </row>
    <row r="93" spans="1:4" x14ac:dyDescent="0.25">
      <c r="A93" s="77"/>
      <c r="B93" s="77"/>
      <c r="C93" s="78" t="s">
        <v>11</v>
      </c>
      <c r="D93" s="113">
        <v>176.33750000000001</v>
      </c>
    </row>
    <row r="94" spans="1:4" x14ac:dyDescent="0.25">
      <c r="A94" s="77"/>
      <c r="B94" s="77"/>
      <c r="C94" s="78" t="s">
        <v>12</v>
      </c>
      <c r="D94" s="113">
        <v>177.41732283464566</v>
      </c>
    </row>
    <row r="95" spans="1:4" x14ac:dyDescent="0.25">
      <c r="A95" s="100"/>
      <c r="B95" s="100"/>
      <c r="C95" s="101" t="s">
        <v>13</v>
      </c>
      <c r="D95" s="115">
        <v>164.17857142857142</v>
      </c>
    </row>
    <row r="96" spans="1:4" x14ac:dyDescent="0.25">
      <c r="A96" s="74">
        <v>2011</v>
      </c>
      <c r="B96" s="74" t="s">
        <v>9</v>
      </c>
      <c r="C96" s="74" t="s">
        <v>10</v>
      </c>
      <c r="D96" s="107">
        <v>163.56410256410257</v>
      </c>
    </row>
    <row r="97" spans="1:4" x14ac:dyDescent="0.25">
      <c r="A97" s="77"/>
      <c r="B97" s="77"/>
      <c r="C97" s="78" t="s">
        <v>11</v>
      </c>
      <c r="D97" s="113">
        <v>162.4153414405987</v>
      </c>
    </row>
    <row r="98" spans="1:4" x14ac:dyDescent="0.25">
      <c r="A98" s="77"/>
      <c r="B98" s="77"/>
      <c r="C98" s="78" t="s">
        <v>12</v>
      </c>
      <c r="D98" s="113">
        <v>173.7620578778135</v>
      </c>
    </row>
    <row r="99" spans="1:4" x14ac:dyDescent="0.25">
      <c r="A99" s="77"/>
      <c r="B99" s="77"/>
      <c r="C99" s="78" t="s">
        <v>13</v>
      </c>
      <c r="D99" s="113">
        <v>146.78540772532187</v>
      </c>
    </row>
    <row r="100" spans="1:4" x14ac:dyDescent="0.25">
      <c r="A100" s="77"/>
      <c r="B100" s="74" t="s">
        <v>14</v>
      </c>
      <c r="C100" s="74" t="s">
        <v>10</v>
      </c>
      <c r="D100" s="107">
        <v>170.3953488372093</v>
      </c>
    </row>
    <row r="101" spans="1:4" x14ac:dyDescent="0.25">
      <c r="A101" s="77"/>
      <c r="B101" s="77"/>
      <c r="C101" s="78" t="s">
        <v>11</v>
      </c>
      <c r="D101" s="113">
        <v>168.15530303030303</v>
      </c>
    </row>
    <row r="102" spans="1:4" x14ac:dyDescent="0.25">
      <c r="A102" s="77"/>
      <c r="B102" s="77"/>
      <c r="C102" s="78" t="s">
        <v>12</v>
      </c>
      <c r="D102" s="113">
        <v>187.27380952380952</v>
      </c>
    </row>
    <row r="103" spans="1:4" x14ac:dyDescent="0.25">
      <c r="A103" s="77"/>
      <c r="B103" s="77"/>
      <c r="C103" s="78" t="s">
        <v>13</v>
      </c>
      <c r="D103" s="113">
        <v>186.02531645569621</v>
      </c>
    </row>
    <row r="104" spans="1:4" x14ac:dyDescent="0.25">
      <c r="A104" s="74">
        <v>2012</v>
      </c>
      <c r="B104" s="74" t="s">
        <v>9</v>
      </c>
      <c r="C104" s="74" t="s">
        <v>10</v>
      </c>
      <c r="D104" s="107">
        <v>164.41666666666666</v>
      </c>
    </row>
    <row r="105" spans="1:4" x14ac:dyDescent="0.25">
      <c r="A105" s="77"/>
      <c r="B105" s="77"/>
      <c r="C105" s="78" t="s">
        <v>11</v>
      </c>
      <c r="D105" s="113">
        <v>166.11067193675891</v>
      </c>
    </row>
    <row r="106" spans="1:4" x14ac:dyDescent="0.25">
      <c r="A106" s="77"/>
      <c r="B106" s="77"/>
      <c r="C106" s="78" t="s">
        <v>12</v>
      </c>
      <c r="D106" s="113">
        <v>173.63480553724457</v>
      </c>
    </row>
    <row r="107" spans="1:4" x14ac:dyDescent="0.25">
      <c r="A107" s="77"/>
      <c r="B107" s="77"/>
      <c r="C107" s="78" t="s">
        <v>13</v>
      </c>
      <c r="D107" s="113">
        <v>156.97307692307692</v>
      </c>
    </row>
    <row r="108" spans="1:4" x14ac:dyDescent="0.25">
      <c r="A108" s="77"/>
      <c r="B108" s="74" t="s">
        <v>14</v>
      </c>
      <c r="C108" s="74" t="s">
        <v>10</v>
      </c>
      <c r="D108" s="107">
        <v>167.16279069767441</v>
      </c>
    </row>
    <row r="109" spans="1:4" x14ac:dyDescent="0.25">
      <c r="A109" s="77"/>
      <c r="B109" s="77"/>
      <c r="C109" s="78" t="s">
        <v>11</v>
      </c>
      <c r="D109" s="113">
        <v>169.42660550458714</v>
      </c>
    </row>
    <row r="110" spans="1:4" x14ac:dyDescent="0.25">
      <c r="A110" s="77"/>
      <c r="B110" s="77"/>
      <c r="C110" s="78" t="s">
        <v>12</v>
      </c>
      <c r="D110" s="113">
        <v>181.61442006269593</v>
      </c>
    </row>
    <row r="111" spans="1:4" x14ac:dyDescent="0.25">
      <c r="A111" s="77"/>
      <c r="B111" s="77"/>
      <c r="C111" s="78" t="s">
        <v>13</v>
      </c>
      <c r="D111" s="113">
        <v>187.68141592920355</v>
      </c>
    </row>
    <row r="112" spans="1:4" x14ac:dyDescent="0.25">
      <c r="A112" s="74">
        <v>2013</v>
      </c>
      <c r="B112" s="74" t="s">
        <v>9</v>
      </c>
      <c r="C112" s="74" t="s">
        <v>10</v>
      </c>
      <c r="D112" s="107">
        <v>176.45631067961165</v>
      </c>
    </row>
    <row r="113" spans="1:4" x14ac:dyDescent="0.25">
      <c r="A113" s="77"/>
      <c r="B113" s="77"/>
      <c r="C113" s="78" t="s">
        <v>11</v>
      </c>
      <c r="D113" s="113">
        <v>165.47286295793759</v>
      </c>
    </row>
    <row r="114" spans="1:4" x14ac:dyDescent="0.25">
      <c r="A114" s="77"/>
      <c r="B114" s="77"/>
      <c r="C114" s="78" t="s">
        <v>12</v>
      </c>
      <c r="D114" s="113">
        <v>176.02565564424174</v>
      </c>
    </row>
    <row r="115" spans="1:4" x14ac:dyDescent="0.25">
      <c r="A115" s="77"/>
      <c r="B115" s="77"/>
      <c r="C115" s="78" t="s">
        <v>13</v>
      </c>
      <c r="D115" s="113">
        <v>180.51228070175438</v>
      </c>
    </row>
    <row r="116" spans="1:4" x14ac:dyDescent="0.25">
      <c r="A116" s="77"/>
      <c r="B116" s="74" t="s">
        <v>14</v>
      </c>
      <c r="C116" s="74" t="s">
        <v>10</v>
      </c>
      <c r="D116" s="107">
        <v>164.21621621621622</v>
      </c>
    </row>
    <row r="117" spans="1:4" x14ac:dyDescent="0.25">
      <c r="A117" s="77"/>
      <c r="B117" s="77"/>
      <c r="C117" s="78" t="s">
        <v>11</v>
      </c>
      <c r="D117" s="113">
        <v>171.9084791386272</v>
      </c>
    </row>
    <row r="118" spans="1:4" x14ac:dyDescent="0.25">
      <c r="A118" s="77"/>
      <c r="B118" s="77"/>
      <c r="C118" s="78" t="s">
        <v>12</v>
      </c>
      <c r="D118" s="113">
        <v>181.72879177377891</v>
      </c>
    </row>
    <row r="119" spans="1:4" x14ac:dyDescent="0.25">
      <c r="A119" s="77"/>
      <c r="B119" s="77"/>
      <c r="C119" s="78" t="s">
        <v>13</v>
      </c>
      <c r="D119" s="113">
        <v>196.2314814814815</v>
      </c>
    </row>
    <row r="120" spans="1:4" x14ac:dyDescent="0.25">
      <c r="A120" s="74">
        <v>2014</v>
      </c>
      <c r="B120" s="74" t="s">
        <v>9</v>
      </c>
      <c r="C120" s="74" t="s">
        <v>10</v>
      </c>
      <c r="D120" s="107">
        <v>132.83695652173913</v>
      </c>
    </row>
    <row r="121" spans="1:4" x14ac:dyDescent="0.25">
      <c r="A121" s="77"/>
      <c r="B121" s="77"/>
      <c r="C121" s="78" t="s">
        <v>11</v>
      </c>
      <c r="D121" s="113">
        <v>153.35593220338984</v>
      </c>
    </row>
    <row r="122" spans="1:4" x14ac:dyDescent="0.25">
      <c r="A122" s="77"/>
      <c r="B122" s="77"/>
      <c r="C122" s="78" t="s">
        <v>12</v>
      </c>
      <c r="D122" s="113">
        <v>157.30981775426221</v>
      </c>
    </row>
    <row r="123" spans="1:4" x14ac:dyDescent="0.25">
      <c r="A123" s="77"/>
      <c r="B123" s="77"/>
      <c r="C123" s="78" t="s">
        <v>13</v>
      </c>
      <c r="D123" s="113">
        <v>160.34797297297297</v>
      </c>
    </row>
    <row r="124" spans="1:4" x14ac:dyDescent="0.25">
      <c r="A124" s="77"/>
      <c r="B124" s="74" t="s">
        <v>14</v>
      </c>
      <c r="C124" s="74" t="s">
        <v>10</v>
      </c>
      <c r="D124" s="107">
        <v>144.34722222222223</v>
      </c>
    </row>
    <row r="125" spans="1:4" x14ac:dyDescent="0.25">
      <c r="A125" s="77"/>
      <c r="B125" s="77"/>
      <c r="C125" s="78" t="s">
        <v>11</v>
      </c>
      <c r="D125" s="113">
        <v>149.83673469387756</v>
      </c>
    </row>
    <row r="126" spans="1:4" x14ac:dyDescent="0.25">
      <c r="A126" s="77"/>
      <c r="B126" s="77"/>
      <c r="C126" s="78" t="s">
        <v>12</v>
      </c>
      <c r="D126" s="113">
        <v>166.11055900621119</v>
      </c>
    </row>
    <row r="127" spans="1:4" x14ac:dyDescent="0.25">
      <c r="A127" s="79"/>
      <c r="B127" s="79"/>
      <c r="C127" s="80" t="s">
        <v>13</v>
      </c>
      <c r="D127" s="114">
        <v>161.45714285714286</v>
      </c>
    </row>
    <row r="128" spans="1: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sheetData>
  <sheetProtection algorithmName="SHA-512" hashValue="MTdJqqoWq/+gI4io6JuSazFZTkogFdV9LEWoUPpe8PMS48cZ3X/PSpgueyYwcKukMXR7Y0zODBPDrLrll7RH5Q==" saltValue="zA3ya53KHnJ3I6gL8oQ1cw==" spinCount="100000" sheet="1" objects="1" scenarios="1" sort="0" autoFilter="0" pivotTables="0"/>
  <mergeCells count="2">
    <mergeCell ref="A2:D2"/>
    <mergeCell ref="C4:D4"/>
  </mergeCells>
  <pageMargins left="0.7" right="0.7" top="0.85416666666666663" bottom="0.75" header="0.3" footer="0.3"/>
  <pageSetup scale="96" orientation="portrait" r:id="rId2"/>
  <headerFooter>
    <oddHeader>&amp;C&amp;"-,Bold"&amp;14Summary Table Report&amp;R&amp;G</oddHeader>
    <oddFooter>&amp;Lcder_str_wp002</oddFooter>
  </headerFooter>
  <rowBreaks count="1" manualBreakCount="1">
    <brk id="47"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847"/>
  <sheetViews>
    <sheetView showGridLines="0" view="pageLayout" zoomScaleNormal="100" workbookViewId="0">
      <selection activeCell="D9" sqref="D9"/>
    </sheetView>
  </sheetViews>
  <sheetFormatPr defaultRowHeight="15" x14ac:dyDescent="0.25"/>
  <cols>
    <col min="1" max="1" width="18.7109375" customWidth="1"/>
    <col min="2" max="2" width="22.7109375" customWidth="1"/>
    <col min="3" max="3" width="20.28515625" customWidth="1"/>
    <col min="4" max="4" width="20.28515625" style="9" customWidth="1"/>
    <col min="5" max="5" width="12" bestFit="1" customWidth="1"/>
  </cols>
  <sheetData>
    <row r="1" spans="1:4" ht="15.75" thickBot="1" x14ac:dyDescent="0.3"/>
    <row r="2" spans="1:4" x14ac:dyDescent="0.25">
      <c r="A2" s="64" t="str">
        <f>CONCATENATE("Table 4. Dispensings per ", B4, " User by Year, Sex, and Age Group")</f>
        <v>Table 4. Dispensings per CERTOLIZUMAB PEGOL User by Year, Sex, and Age Group</v>
      </c>
      <c r="B2" s="65"/>
      <c r="C2" s="65"/>
      <c r="D2" s="70"/>
    </row>
    <row r="3" spans="1:4" x14ac:dyDescent="0.25">
      <c r="A3" s="5"/>
      <c r="B3" s="6"/>
      <c r="C3" s="6"/>
      <c r="D3" s="10"/>
    </row>
    <row r="4" spans="1:4" ht="29.25" customHeight="1" x14ac:dyDescent="0.25">
      <c r="A4" s="82" t="s">
        <v>4</v>
      </c>
      <c r="B4" s="81" t="s">
        <v>16</v>
      </c>
      <c r="C4" s="73" t="s">
        <v>7</v>
      </c>
      <c r="D4" s="69"/>
    </row>
    <row r="5" spans="1:4" x14ac:dyDescent="0.25">
      <c r="A5" s="7"/>
      <c r="B5" s="8"/>
      <c r="C5" s="8"/>
      <c r="D5" s="11"/>
    </row>
    <row r="6" spans="1:4" ht="45" x14ac:dyDescent="0.25">
      <c r="A6" s="99" t="s">
        <v>52</v>
      </c>
      <c r="B6" s="108"/>
      <c r="C6" s="108"/>
      <c r="D6" s="107"/>
    </row>
    <row r="7" spans="1:4" x14ac:dyDescent="0.25">
      <c r="A7" s="76" t="s">
        <v>18</v>
      </c>
      <c r="B7" s="76" t="s">
        <v>3</v>
      </c>
      <c r="C7" s="76" t="s">
        <v>47</v>
      </c>
      <c r="D7" s="106" t="s">
        <v>5</v>
      </c>
    </row>
    <row r="8" spans="1:4" x14ac:dyDescent="0.25">
      <c r="A8" s="74">
        <v>2000</v>
      </c>
      <c r="B8" s="74" t="s">
        <v>9</v>
      </c>
      <c r="C8" s="74" t="s">
        <v>10</v>
      </c>
      <c r="D8" s="107" t="s">
        <v>17</v>
      </c>
    </row>
    <row r="9" spans="1:4" x14ac:dyDescent="0.25">
      <c r="A9" s="77"/>
      <c r="B9" s="77"/>
      <c r="C9" s="78" t="s">
        <v>11</v>
      </c>
      <c r="D9" s="113" t="s">
        <v>17</v>
      </c>
    </row>
    <row r="10" spans="1:4" x14ac:dyDescent="0.25">
      <c r="A10" s="77"/>
      <c r="B10" s="77"/>
      <c r="C10" s="78" t="s">
        <v>12</v>
      </c>
      <c r="D10" s="113" t="s">
        <v>17</v>
      </c>
    </row>
    <row r="11" spans="1:4" x14ac:dyDescent="0.25">
      <c r="A11" s="77"/>
      <c r="B11" s="77"/>
      <c r="C11" s="78" t="s">
        <v>13</v>
      </c>
      <c r="D11" s="113" t="s">
        <v>17</v>
      </c>
    </row>
    <row r="12" spans="1:4" x14ac:dyDescent="0.25">
      <c r="A12" s="77"/>
      <c r="B12" s="74" t="s">
        <v>14</v>
      </c>
      <c r="C12" s="74" t="s">
        <v>10</v>
      </c>
      <c r="D12" s="107" t="s">
        <v>17</v>
      </c>
    </row>
    <row r="13" spans="1:4" x14ac:dyDescent="0.25">
      <c r="A13" s="77"/>
      <c r="B13" s="77"/>
      <c r="C13" s="78" t="s">
        <v>11</v>
      </c>
      <c r="D13" s="113" t="s">
        <v>17</v>
      </c>
    </row>
    <row r="14" spans="1:4" x14ac:dyDescent="0.25">
      <c r="A14" s="77"/>
      <c r="B14" s="77"/>
      <c r="C14" s="78" t="s">
        <v>12</v>
      </c>
      <c r="D14" s="113" t="s">
        <v>17</v>
      </c>
    </row>
    <row r="15" spans="1:4" x14ac:dyDescent="0.25">
      <c r="A15" s="77"/>
      <c r="B15" s="77"/>
      <c r="C15" s="78" t="s">
        <v>13</v>
      </c>
      <c r="D15" s="113" t="s">
        <v>17</v>
      </c>
    </row>
    <row r="16" spans="1:4" x14ac:dyDescent="0.25">
      <c r="A16" s="74">
        <v>2001</v>
      </c>
      <c r="B16" s="74" t="s">
        <v>9</v>
      </c>
      <c r="C16" s="74" t="s">
        <v>10</v>
      </c>
      <c r="D16" s="107" t="s">
        <v>17</v>
      </c>
    </row>
    <row r="17" spans="1:4" x14ac:dyDescent="0.25">
      <c r="A17" s="77"/>
      <c r="B17" s="77"/>
      <c r="C17" s="78" t="s">
        <v>11</v>
      </c>
      <c r="D17" s="113" t="s">
        <v>17</v>
      </c>
    </row>
    <row r="18" spans="1:4" x14ac:dyDescent="0.25">
      <c r="A18" s="77"/>
      <c r="B18" s="77"/>
      <c r="C18" s="78" t="s">
        <v>12</v>
      </c>
      <c r="D18" s="113" t="s">
        <v>17</v>
      </c>
    </row>
    <row r="19" spans="1:4" x14ac:dyDescent="0.25">
      <c r="A19" s="77"/>
      <c r="B19" s="77"/>
      <c r="C19" s="78" t="s">
        <v>13</v>
      </c>
      <c r="D19" s="113" t="s">
        <v>17</v>
      </c>
    </row>
    <row r="20" spans="1:4" x14ac:dyDescent="0.25">
      <c r="A20" s="77"/>
      <c r="B20" s="74" t="s">
        <v>14</v>
      </c>
      <c r="C20" s="74" t="s">
        <v>10</v>
      </c>
      <c r="D20" s="107" t="s">
        <v>17</v>
      </c>
    </row>
    <row r="21" spans="1:4" x14ac:dyDescent="0.25">
      <c r="A21" s="77"/>
      <c r="B21" s="77"/>
      <c r="C21" s="78" t="s">
        <v>11</v>
      </c>
      <c r="D21" s="113" t="s">
        <v>17</v>
      </c>
    </row>
    <row r="22" spans="1:4" x14ac:dyDescent="0.25">
      <c r="A22" s="77"/>
      <c r="B22" s="77"/>
      <c r="C22" s="78" t="s">
        <v>12</v>
      </c>
      <c r="D22" s="113" t="s">
        <v>17</v>
      </c>
    </row>
    <row r="23" spans="1:4" x14ac:dyDescent="0.25">
      <c r="A23" s="77"/>
      <c r="B23" s="77"/>
      <c r="C23" s="78" t="s">
        <v>13</v>
      </c>
      <c r="D23" s="113" t="s">
        <v>17</v>
      </c>
    </row>
    <row r="24" spans="1:4" x14ac:dyDescent="0.25">
      <c r="A24" s="74">
        <v>2002</v>
      </c>
      <c r="B24" s="74" t="s">
        <v>9</v>
      </c>
      <c r="C24" s="74" t="s">
        <v>10</v>
      </c>
      <c r="D24" s="107" t="s">
        <v>17</v>
      </c>
    </row>
    <row r="25" spans="1:4" x14ac:dyDescent="0.25">
      <c r="A25" s="77"/>
      <c r="B25" s="77"/>
      <c r="C25" s="78" t="s">
        <v>11</v>
      </c>
      <c r="D25" s="113" t="s">
        <v>17</v>
      </c>
    </row>
    <row r="26" spans="1:4" x14ac:dyDescent="0.25">
      <c r="A26" s="77"/>
      <c r="B26" s="77"/>
      <c r="C26" s="78" t="s">
        <v>12</v>
      </c>
      <c r="D26" s="113" t="s">
        <v>17</v>
      </c>
    </row>
    <row r="27" spans="1:4" x14ac:dyDescent="0.25">
      <c r="A27" s="77"/>
      <c r="B27" s="77"/>
      <c r="C27" s="78" t="s">
        <v>13</v>
      </c>
      <c r="D27" s="113" t="s">
        <v>17</v>
      </c>
    </row>
    <row r="28" spans="1:4" x14ac:dyDescent="0.25">
      <c r="A28" s="77"/>
      <c r="B28" s="74" t="s">
        <v>14</v>
      </c>
      <c r="C28" s="74" t="s">
        <v>10</v>
      </c>
      <c r="D28" s="107" t="s">
        <v>17</v>
      </c>
    </row>
    <row r="29" spans="1:4" x14ac:dyDescent="0.25">
      <c r="A29" s="77"/>
      <c r="B29" s="77"/>
      <c r="C29" s="78" t="s">
        <v>11</v>
      </c>
      <c r="D29" s="113" t="s">
        <v>17</v>
      </c>
    </row>
    <row r="30" spans="1:4" x14ac:dyDescent="0.25">
      <c r="A30" s="77"/>
      <c r="B30" s="77"/>
      <c r="C30" s="78" t="s">
        <v>12</v>
      </c>
      <c r="D30" s="113" t="s">
        <v>17</v>
      </c>
    </row>
    <row r="31" spans="1:4" x14ac:dyDescent="0.25">
      <c r="A31" s="77"/>
      <c r="B31" s="77"/>
      <c r="C31" s="78" t="s">
        <v>13</v>
      </c>
      <c r="D31" s="113" t="s">
        <v>17</v>
      </c>
    </row>
    <row r="32" spans="1:4" x14ac:dyDescent="0.25">
      <c r="A32" s="74">
        <v>2003</v>
      </c>
      <c r="B32" s="74" t="s">
        <v>9</v>
      </c>
      <c r="C32" s="74" t="s">
        <v>10</v>
      </c>
      <c r="D32" s="107" t="s">
        <v>17</v>
      </c>
    </row>
    <row r="33" spans="1:4" x14ac:dyDescent="0.25">
      <c r="A33" s="77"/>
      <c r="B33" s="77"/>
      <c r="C33" s="78" t="s">
        <v>11</v>
      </c>
      <c r="D33" s="113" t="s">
        <v>17</v>
      </c>
    </row>
    <row r="34" spans="1:4" x14ac:dyDescent="0.25">
      <c r="A34" s="77"/>
      <c r="B34" s="77"/>
      <c r="C34" s="78" t="s">
        <v>12</v>
      </c>
      <c r="D34" s="113" t="s">
        <v>17</v>
      </c>
    </row>
    <row r="35" spans="1:4" x14ac:dyDescent="0.25">
      <c r="A35" s="77"/>
      <c r="B35" s="77"/>
      <c r="C35" s="78" t="s">
        <v>13</v>
      </c>
      <c r="D35" s="113" t="s">
        <v>17</v>
      </c>
    </row>
    <row r="36" spans="1:4" x14ac:dyDescent="0.25">
      <c r="A36" s="77"/>
      <c r="B36" s="74" t="s">
        <v>14</v>
      </c>
      <c r="C36" s="74" t="s">
        <v>10</v>
      </c>
      <c r="D36" s="107" t="s">
        <v>17</v>
      </c>
    </row>
    <row r="37" spans="1:4" x14ac:dyDescent="0.25">
      <c r="A37" s="77"/>
      <c r="B37" s="77"/>
      <c r="C37" s="78" t="s">
        <v>11</v>
      </c>
      <c r="D37" s="113" t="s">
        <v>17</v>
      </c>
    </row>
    <row r="38" spans="1:4" x14ac:dyDescent="0.25">
      <c r="A38" s="77"/>
      <c r="B38" s="77"/>
      <c r="C38" s="78" t="s">
        <v>12</v>
      </c>
      <c r="D38" s="113" t="s">
        <v>17</v>
      </c>
    </row>
    <row r="39" spans="1:4" x14ac:dyDescent="0.25">
      <c r="A39" s="77"/>
      <c r="B39" s="77"/>
      <c r="C39" s="78" t="s">
        <v>13</v>
      </c>
      <c r="D39" s="113" t="s">
        <v>17</v>
      </c>
    </row>
    <row r="40" spans="1:4" x14ac:dyDescent="0.25">
      <c r="A40" s="74">
        <v>2004</v>
      </c>
      <c r="B40" s="74" t="s">
        <v>9</v>
      </c>
      <c r="C40" s="74" t="s">
        <v>10</v>
      </c>
      <c r="D40" s="107" t="s">
        <v>17</v>
      </c>
    </row>
    <row r="41" spans="1:4" x14ac:dyDescent="0.25">
      <c r="A41" s="77"/>
      <c r="B41" s="77"/>
      <c r="C41" s="78" t="s">
        <v>11</v>
      </c>
      <c r="D41" s="113" t="s">
        <v>17</v>
      </c>
    </row>
    <row r="42" spans="1:4" x14ac:dyDescent="0.25">
      <c r="A42" s="77"/>
      <c r="B42" s="77"/>
      <c r="C42" s="78" t="s">
        <v>12</v>
      </c>
      <c r="D42" s="113" t="s">
        <v>17</v>
      </c>
    </row>
    <row r="43" spans="1:4" x14ac:dyDescent="0.25">
      <c r="A43" s="77"/>
      <c r="B43" s="77"/>
      <c r="C43" s="78" t="s">
        <v>13</v>
      </c>
      <c r="D43" s="113" t="s">
        <v>17</v>
      </c>
    </row>
    <row r="44" spans="1:4" x14ac:dyDescent="0.25">
      <c r="A44" s="77"/>
      <c r="B44" s="74" t="s">
        <v>14</v>
      </c>
      <c r="C44" s="74" t="s">
        <v>10</v>
      </c>
      <c r="D44" s="107" t="s">
        <v>17</v>
      </c>
    </row>
    <row r="45" spans="1:4" x14ac:dyDescent="0.25">
      <c r="A45" s="77"/>
      <c r="B45" s="77"/>
      <c r="C45" s="78" t="s">
        <v>11</v>
      </c>
      <c r="D45" s="113" t="s">
        <v>17</v>
      </c>
    </row>
    <row r="46" spans="1:4" x14ac:dyDescent="0.25">
      <c r="A46" s="77"/>
      <c r="B46" s="77"/>
      <c r="C46" s="78" t="s">
        <v>12</v>
      </c>
      <c r="D46" s="113" t="s">
        <v>17</v>
      </c>
    </row>
    <row r="47" spans="1:4" x14ac:dyDescent="0.25">
      <c r="A47" s="100"/>
      <c r="B47" s="100"/>
      <c r="C47" s="101" t="s">
        <v>13</v>
      </c>
      <c r="D47" s="115" t="s">
        <v>17</v>
      </c>
    </row>
    <row r="48" spans="1:4" x14ac:dyDescent="0.25">
      <c r="A48" s="74">
        <v>2005</v>
      </c>
      <c r="B48" s="74" t="s">
        <v>9</v>
      </c>
      <c r="C48" s="74" t="s">
        <v>10</v>
      </c>
      <c r="D48" s="107" t="s">
        <v>17</v>
      </c>
    </row>
    <row r="49" spans="1:4" x14ac:dyDescent="0.25">
      <c r="A49" s="77"/>
      <c r="B49" s="77"/>
      <c r="C49" s="78" t="s">
        <v>11</v>
      </c>
      <c r="D49" s="113" t="s">
        <v>17</v>
      </c>
    </row>
    <row r="50" spans="1:4" x14ac:dyDescent="0.25">
      <c r="A50" s="77"/>
      <c r="B50" s="77"/>
      <c r="C50" s="78" t="s">
        <v>12</v>
      </c>
      <c r="D50" s="113" t="s">
        <v>17</v>
      </c>
    </row>
    <row r="51" spans="1:4" x14ac:dyDescent="0.25">
      <c r="A51" s="77"/>
      <c r="B51" s="77"/>
      <c r="C51" s="78" t="s">
        <v>13</v>
      </c>
      <c r="D51" s="113" t="s">
        <v>17</v>
      </c>
    </row>
    <row r="52" spans="1:4" x14ac:dyDescent="0.25">
      <c r="A52" s="77"/>
      <c r="B52" s="74" t="s">
        <v>14</v>
      </c>
      <c r="C52" s="74" t="s">
        <v>10</v>
      </c>
      <c r="D52" s="107" t="s">
        <v>17</v>
      </c>
    </row>
    <row r="53" spans="1:4" x14ac:dyDescent="0.25">
      <c r="A53" s="77"/>
      <c r="B53" s="77"/>
      <c r="C53" s="78" t="s">
        <v>11</v>
      </c>
      <c r="D53" s="113" t="s">
        <v>17</v>
      </c>
    </row>
    <row r="54" spans="1:4" x14ac:dyDescent="0.25">
      <c r="A54" s="77"/>
      <c r="B54" s="77"/>
      <c r="C54" s="78" t="s">
        <v>12</v>
      </c>
      <c r="D54" s="113" t="s">
        <v>17</v>
      </c>
    </row>
    <row r="55" spans="1:4" x14ac:dyDescent="0.25">
      <c r="A55" s="77"/>
      <c r="B55" s="77"/>
      <c r="C55" s="78" t="s">
        <v>13</v>
      </c>
      <c r="D55" s="113" t="s">
        <v>17</v>
      </c>
    </row>
    <row r="56" spans="1:4" x14ac:dyDescent="0.25">
      <c r="A56" s="74">
        <v>2006</v>
      </c>
      <c r="B56" s="74" t="s">
        <v>9</v>
      </c>
      <c r="C56" s="74" t="s">
        <v>10</v>
      </c>
      <c r="D56" s="107" t="s">
        <v>17</v>
      </c>
    </row>
    <row r="57" spans="1:4" x14ac:dyDescent="0.25">
      <c r="A57" s="77"/>
      <c r="B57" s="77"/>
      <c r="C57" s="78" t="s">
        <v>11</v>
      </c>
      <c r="D57" s="113" t="s">
        <v>17</v>
      </c>
    </row>
    <row r="58" spans="1:4" x14ac:dyDescent="0.25">
      <c r="A58" s="77"/>
      <c r="B58" s="77"/>
      <c r="C58" s="78" t="s">
        <v>12</v>
      </c>
      <c r="D58" s="113" t="s">
        <v>17</v>
      </c>
    </row>
    <row r="59" spans="1:4" x14ac:dyDescent="0.25">
      <c r="A59" s="77"/>
      <c r="B59" s="77"/>
      <c r="C59" s="78" t="s">
        <v>13</v>
      </c>
      <c r="D59" s="113" t="s">
        <v>17</v>
      </c>
    </row>
    <row r="60" spans="1:4" x14ac:dyDescent="0.25">
      <c r="A60" s="77"/>
      <c r="B60" s="74" t="s">
        <v>14</v>
      </c>
      <c r="C60" s="74" t="s">
        <v>10</v>
      </c>
      <c r="D60" s="107" t="s">
        <v>17</v>
      </c>
    </row>
    <row r="61" spans="1:4" x14ac:dyDescent="0.25">
      <c r="A61" s="77"/>
      <c r="B61" s="77"/>
      <c r="C61" s="78" t="s">
        <v>11</v>
      </c>
      <c r="D61" s="113" t="s">
        <v>17</v>
      </c>
    </row>
    <row r="62" spans="1:4" x14ac:dyDescent="0.25">
      <c r="A62" s="77"/>
      <c r="B62" s="77"/>
      <c r="C62" s="78" t="s">
        <v>12</v>
      </c>
      <c r="D62" s="113" t="s">
        <v>17</v>
      </c>
    </row>
    <row r="63" spans="1:4" x14ac:dyDescent="0.25">
      <c r="A63" s="77"/>
      <c r="B63" s="77"/>
      <c r="C63" s="78" t="s">
        <v>13</v>
      </c>
      <c r="D63" s="113" t="s">
        <v>17</v>
      </c>
    </row>
    <row r="64" spans="1:4" x14ac:dyDescent="0.25">
      <c r="A64" s="74">
        <v>2007</v>
      </c>
      <c r="B64" s="74" t="s">
        <v>9</v>
      </c>
      <c r="C64" s="74" t="s">
        <v>10</v>
      </c>
      <c r="D64" s="107" t="s">
        <v>17</v>
      </c>
    </row>
    <row r="65" spans="1:4" x14ac:dyDescent="0.25">
      <c r="A65" s="77"/>
      <c r="B65" s="77"/>
      <c r="C65" s="78" t="s">
        <v>11</v>
      </c>
      <c r="D65" s="113" t="s">
        <v>17</v>
      </c>
    </row>
    <row r="66" spans="1:4" x14ac:dyDescent="0.25">
      <c r="A66" s="77"/>
      <c r="B66" s="77"/>
      <c r="C66" s="78" t="s">
        <v>12</v>
      </c>
      <c r="D66" s="113" t="s">
        <v>17</v>
      </c>
    </row>
    <row r="67" spans="1:4" x14ac:dyDescent="0.25">
      <c r="A67" s="77"/>
      <c r="B67" s="77"/>
      <c r="C67" s="78" t="s">
        <v>13</v>
      </c>
      <c r="D67" s="113" t="s">
        <v>17</v>
      </c>
    </row>
    <row r="68" spans="1:4" x14ac:dyDescent="0.25">
      <c r="A68" s="77"/>
      <c r="B68" s="74" t="s">
        <v>14</v>
      </c>
      <c r="C68" s="74" t="s">
        <v>10</v>
      </c>
      <c r="D68" s="107" t="s">
        <v>17</v>
      </c>
    </row>
    <row r="69" spans="1:4" x14ac:dyDescent="0.25">
      <c r="A69" s="77"/>
      <c r="B69" s="77"/>
      <c r="C69" s="78" t="s">
        <v>11</v>
      </c>
      <c r="D69" s="113" t="s">
        <v>17</v>
      </c>
    </row>
    <row r="70" spans="1:4" x14ac:dyDescent="0.25">
      <c r="A70" s="77"/>
      <c r="B70" s="77"/>
      <c r="C70" s="78" t="s">
        <v>12</v>
      </c>
      <c r="D70" s="113" t="s">
        <v>17</v>
      </c>
    </row>
    <row r="71" spans="1:4" x14ac:dyDescent="0.25">
      <c r="A71" s="77"/>
      <c r="B71" s="77"/>
      <c r="C71" s="78" t="s">
        <v>13</v>
      </c>
      <c r="D71" s="113" t="s">
        <v>17</v>
      </c>
    </row>
    <row r="72" spans="1:4" x14ac:dyDescent="0.25">
      <c r="A72" s="74">
        <v>2008</v>
      </c>
      <c r="B72" s="74" t="s">
        <v>9</v>
      </c>
      <c r="C72" s="74" t="s">
        <v>10</v>
      </c>
      <c r="D72" s="107">
        <v>2.2666666666666666</v>
      </c>
    </row>
    <row r="73" spans="1:4" x14ac:dyDescent="0.25">
      <c r="A73" s="77"/>
      <c r="B73" s="77"/>
      <c r="C73" s="78" t="s">
        <v>11</v>
      </c>
      <c r="D73" s="113">
        <v>2.4444444444444446</v>
      </c>
    </row>
    <row r="74" spans="1:4" x14ac:dyDescent="0.25">
      <c r="A74" s="77"/>
      <c r="B74" s="77"/>
      <c r="C74" s="78" t="s">
        <v>12</v>
      </c>
      <c r="D74" s="113">
        <v>2.6379310344827585</v>
      </c>
    </row>
    <row r="75" spans="1:4" x14ac:dyDescent="0.25">
      <c r="A75" s="77"/>
      <c r="B75" s="77"/>
      <c r="C75" s="78" t="s">
        <v>13</v>
      </c>
      <c r="D75" s="113">
        <v>2.4</v>
      </c>
    </row>
    <row r="76" spans="1:4" x14ac:dyDescent="0.25">
      <c r="A76" s="77"/>
      <c r="B76" s="74" t="s">
        <v>14</v>
      </c>
      <c r="C76" s="74" t="s">
        <v>10</v>
      </c>
      <c r="D76" s="107">
        <v>2.2222222222222223</v>
      </c>
    </row>
    <row r="77" spans="1:4" x14ac:dyDescent="0.25">
      <c r="A77" s="77"/>
      <c r="B77" s="77"/>
      <c r="C77" s="78" t="s">
        <v>11</v>
      </c>
      <c r="D77" s="113">
        <v>2.476923076923077</v>
      </c>
    </row>
    <row r="78" spans="1:4" x14ac:dyDescent="0.25">
      <c r="A78" s="77"/>
      <c r="B78" s="77"/>
      <c r="C78" s="78" t="s">
        <v>12</v>
      </c>
      <c r="D78" s="113">
        <v>2.3947368421052633</v>
      </c>
    </row>
    <row r="79" spans="1:4" x14ac:dyDescent="0.25">
      <c r="A79" s="77"/>
      <c r="B79" s="77"/>
      <c r="C79" s="78" t="s">
        <v>13</v>
      </c>
      <c r="D79" s="113">
        <v>4.5</v>
      </c>
    </row>
    <row r="80" spans="1:4" x14ac:dyDescent="0.25">
      <c r="A80" s="74">
        <v>2009</v>
      </c>
      <c r="B80" s="74" t="s">
        <v>9</v>
      </c>
      <c r="C80" s="74" t="s">
        <v>10</v>
      </c>
      <c r="D80" s="107">
        <v>4.8214285714285712</v>
      </c>
    </row>
    <row r="81" spans="1:4" x14ac:dyDescent="0.25">
      <c r="A81" s="77"/>
      <c r="B81" s="77"/>
      <c r="C81" s="78" t="s">
        <v>11</v>
      </c>
      <c r="D81" s="113">
        <v>4.5279999999999996</v>
      </c>
    </row>
    <row r="82" spans="1:4" x14ac:dyDescent="0.25">
      <c r="A82" s="77"/>
      <c r="B82" s="77"/>
      <c r="C82" s="78" t="s">
        <v>12</v>
      </c>
      <c r="D82" s="113">
        <v>3.8690176322418135</v>
      </c>
    </row>
    <row r="83" spans="1:4" x14ac:dyDescent="0.25">
      <c r="A83" s="77"/>
      <c r="B83" s="77"/>
      <c r="C83" s="78" t="s">
        <v>13</v>
      </c>
      <c r="D83" s="113">
        <v>3.0363636363636362</v>
      </c>
    </row>
    <row r="84" spans="1:4" x14ac:dyDescent="0.25">
      <c r="A84" s="77"/>
      <c r="B84" s="74" t="s">
        <v>14</v>
      </c>
      <c r="C84" s="74" t="s">
        <v>10</v>
      </c>
      <c r="D84" s="107">
        <v>4.1363636363636367</v>
      </c>
    </row>
    <row r="85" spans="1:4" x14ac:dyDescent="0.25">
      <c r="A85" s="77"/>
      <c r="B85" s="77"/>
      <c r="C85" s="78" t="s">
        <v>11</v>
      </c>
      <c r="D85" s="113">
        <v>4.6343283582089549</v>
      </c>
    </row>
    <row r="86" spans="1:4" x14ac:dyDescent="0.25">
      <c r="A86" s="77"/>
      <c r="B86" s="77"/>
      <c r="C86" s="78" t="s">
        <v>12</v>
      </c>
      <c r="D86" s="113">
        <v>4.6421568627450984</v>
      </c>
    </row>
    <row r="87" spans="1:4" x14ac:dyDescent="0.25">
      <c r="A87" s="77"/>
      <c r="B87" s="77"/>
      <c r="C87" s="78" t="s">
        <v>13</v>
      </c>
      <c r="D87" s="113">
        <v>3.5</v>
      </c>
    </row>
    <row r="88" spans="1:4" x14ac:dyDescent="0.25">
      <c r="A88" s="74">
        <v>2010</v>
      </c>
      <c r="B88" s="74" t="s">
        <v>9</v>
      </c>
      <c r="C88" s="74" t="s">
        <v>10</v>
      </c>
      <c r="D88" s="107">
        <v>5.3086419753086416</v>
      </c>
    </row>
    <row r="89" spans="1:4" x14ac:dyDescent="0.25">
      <c r="A89" s="77"/>
      <c r="B89" s="77"/>
      <c r="C89" s="78" t="s">
        <v>11</v>
      </c>
      <c r="D89" s="113">
        <v>5.3223140495867769</v>
      </c>
    </row>
    <row r="90" spans="1:4" x14ac:dyDescent="0.25">
      <c r="A90" s="77"/>
      <c r="B90" s="77"/>
      <c r="C90" s="78" t="s">
        <v>12</v>
      </c>
      <c r="D90" s="113">
        <v>5.2136025504782149</v>
      </c>
    </row>
    <row r="91" spans="1:4" x14ac:dyDescent="0.25">
      <c r="A91" s="77"/>
      <c r="B91" s="77"/>
      <c r="C91" s="78" t="s">
        <v>13</v>
      </c>
      <c r="D91" s="113">
        <v>4.3701298701298699</v>
      </c>
    </row>
    <row r="92" spans="1:4" x14ac:dyDescent="0.25">
      <c r="A92" s="77"/>
      <c r="B92" s="74" t="s">
        <v>14</v>
      </c>
      <c r="C92" s="74" t="s">
        <v>10</v>
      </c>
      <c r="D92" s="107">
        <v>5.96875</v>
      </c>
    </row>
    <row r="93" spans="1:4" x14ac:dyDescent="0.25">
      <c r="A93" s="77"/>
      <c r="B93" s="77"/>
      <c r="C93" s="78" t="s">
        <v>11</v>
      </c>
      <c r="D93" s="113">
        <v>6.1825000000000001</v>
      </c>
    </row>
    <row r="94" spans="1:4" x14ac:dyDescent="0.25">
      <c r="A94" s="77"/>
      <c r="B94" s="77"/>
      <c r="C94" s="78" t="s">
        <v>12</v>
      </c>
      <c r="D94" s="113">
        <v>6.0839895013123364</v>
      </c>
    </row>
    <row r="95" spans="1:4" x14ac:dyDescent="0.25">
      <c r="A95" s="77"/>
      <c r="B95" s="77"/>
      <c r="C95" s="78" t="s">
        <v>13</v>
      </c>
      <c r="D95" s="113">
        <v>5.625</v>
      </c>
    </row>
    <row r="96" spans="1:4" x14ac:dyDescent="0.25">
      <c r="A96" s="74">
        <v>2011</v>
      </c>
      <c r="B96" s="74" t="s">
        <v>9</v>
      </c>
      <c r="C96" s="74" t="s">
        <v>10</v>
      </c>
      <c r="D96" s="107">
        <v>5.666666666666667</v>
      </c>
    </row>
    <row r="97" spans="1:4" x14ac:dyDescent="0.25">
      <c r="A97" s="77"/>
      <c r="B97" s="77"/>
      <c r="C97" s="78" t="s">
        <v>11</v>
      </c>
      <c r="D97" s="113">
        <v>5.6426566884939193</v>
      </c>
    </row>
    <row r="98" spans="1:4" x14ac:dyDescent="0.25">
      <c r="A98" s="77"/>
      <c r="B98" s="77"/>
      <c r="C98" s="78" t="s">
        <v>12</v>
      </c>
      <c r="D98" s="113">
        <v>5.922829581993569</v>
      </c>
    </row>
    <row r="99" spans="1:4" x14ac:dyDescent="0.25">
      <c r="A99" s="77"/>
      <c r="B99" s="77"/>
      <c r="C99" s="78" t="s">
        <v>13</v>
      </c>
      <c r="D99" s="113">
        <v>5.0085836909871242</v>
      </c>
    </row>
    <row r="100" spans="1:4" x14ac:dyDescent="0.25">
      <c r="A100" s="77"/>
      <c r="B100" s="74" t="s">
        <v>14</v>
      </c>
      <c r="C100" s="74" t="s">
        <v>10</v>
      </c>
      <c r="D100" s="107">
        <v>6.0116279069767442</v>
      </c>
    </row>
    <row r="101" spans="1:4" x14ac:dyDescent="0.25">
      <c r="A101" s="77"/>
      <c r="B101" s="77"/>
      <c r="C101" s="78" t="s">
        <v>11</v>
      </c>
      <c r="D101" s="113">
        <v>5.9204545454545459</v>
      </c>
    </row>
    <row r="102" spans="1:4" x14ac:dyDescent="0.25">
      <c r="A102" s="77"/>
      <c r="B102" s="77"/>
      <c r="C102" s="78" t="s">
        <v>12</v>
      </c>
      <c r="D102" s="113">
        <v>6.3849206349206353</v>
      </c>
    </row>
    <row r="103" spans="1:4" x14ac:dyDescent="0.25">
      <c r="A103" s="100"/>
      <c r="B103" s="100"/>
      <c r="C103" s="101" t="s">
        <v>13</v>
      </c>
      <c r="D103" s="115">
        <v>6.5063291139240507</v>
      </c>
    </row>
    <row r="104" spans="1:4" x14ac:dyDescent="0.25">
      <c r="A104" s="74">
        <v>2012</v>
      </c>
      <c r="B104" s="74" t="s">
        <v>9</v>
      </c>
      <c r="C104" s="74" t="s">
        <v>10</v>
      </c>
      <c r="D104" s="107">
        <v>5.6574074074074074</v>
      </c>
    </row>
    <row r="105" spans="1:4" x14ac:dyDescent="0.25">
      <c r="A105" s="77"/>
      <c r="B105" s="77"/>
      <c r="C105" s="78" t="s">
        <v>11</v>
      </c>
      <c r="D105" s="113">
        <v>5.7011857707509881</v>
      </c>
    </row>
    <row r="106" spans="1:4" x14ac:dyDescent="0.25">
      <c r="A106" s="77"/>
      <c r="B106" s="77"/>
      <c r="C106" s="78" t="s">
        <v>12</v>
      </c>
      <c r="D106" s="113">
        <v>5.9321028345418592</v>
      </c>
    </row>
    <row r="107" spans="1:4" x14ac:dyDescent="0.25">
      <c r="A107" s="77"/>
      <c r="B107" s="77"/>
      <c r="C107" s="78" t="s">
        <v>13</v>
      </c>
      <c r="D107" s="113">
        <v>5.4423076923076925</v>
      </c>
    </row>
    <row r="108" spans="1:4" x14ac:dyDescent="0.25">
      <c r="A108" s="77"/>
      <c r="B108" s="74" t="s">
        <v>14</v>
      </c>
      <c r="C108" s="74" t="s">
        <v>10</v>
      </c>
      <c r="D108" s="107">
        <v>5.9534883720930232</v>
      </c>
    </row>
    <row r="109" spans="1:4" x14ac:dyDescent="0.25">
      <c r="A109" s="77"/>
      <c r="B109" s="77"/>
      <c r="C109" s="78" t="s">
        <v>11</v>
      </c>
      <c r="D109" s="113">
        <v>5.8195718654434252</v>
      </c>
    </row>
    <row r="110" spans="1:4" x14ac:dyDescent="0.25">
      <c r="A110" s="77"/>
      <c r="B110" s="77"/>
      <c r="C110" s="78" t="s">
        <v>12</v>
      </c>
      <c r="D110" s="113">
        <v>6.2131661442006267</v>
      </c>
    </row>
    <row r="111" spans="1:4" x14ac:dyDescent="0.25">
      <c r="A111" s="77"/>
      <c r="B111" s="77"/>
      <c r="C111" s="78" t="s">
        <v>13</v>
      </c>
      <c r="D111" s="113">
        <v>6.5132743362831862</v>
      </c>
    </row>
    <row r="112" spans="1:4" x14ac:dyDescent="0.25">
      <c r="A112" s="74">
        <v>2013</v>
      </c>
      <c r="B112" s="74" t="s">
        <v>9</v>
      </c>
      <c r="C112" s="74" t="s">
        <v>10</v>
      </c>
      <c r="D112" s="107">
        <v>6.2038834951456314</v>
      </c>
    </row>
    <row r="113" spans="1:4" x14ac:dyDescent="0.25">
      <c r="A113" s="77"/>
      <c r="B113" s="77"/>
      <c r="C113" s="78" t="s">
        <v>11</v>
      </c>
      <c r="D113" s="113">
        <v>5.6838534599728634</v>
      </c>
    </row>
    <row r="114" spans="1:4" x14ac:dyDescent="0.25">
      <c r="A114" s="77"/>
      <c r="B114" s="77"/>
      <c r="C114" s="78" t="s">
        <v>12</v>
      </c>
      <c r="D114" s="113">
        <v>6.0228050171037628</v>
      </c>
    </row>
    <row r="115" spans="1:4" x14ac:dyDescent="0.25">
      <c r="A115" s="77"/>
      <c r="B115" s="77"/>
      <c r="C115" s="78" t="s">
        <v>13</v>
      </c>
      <c r="D115" s="113">
        <v>6.0350877192982457</v>
      </c>
    </row>
    <row r="116" spans="1:4" x14ac:dyDescent="0.25">
      <c r="A116" s="77"/>
      <c r="B116" s="74" t="s">
        <v>14</v>
      </c>
      <c r="C116" s="74" t="s">
        <v>10</v>
      </c>
      <c r="D116" s="107">
        <v>5.9189189189189193</v>
      </c>
    </row>
    <row r="117" spans="1:4" x14ac:dyDescent="0.25">
      <c r="A117" s="77"/>
      <c r="B117" s="77"/>
      <c r="C117" s="78" t="s">
        <v>11</v>
      </c>
      <c r="D117" s="113">
        <v>5.9448183041722746</v>
      </c>
    </row>
    <row r="118" spans="1:4" x14ac:dyDescent="0.25">
      <c r="A118" s="77"/>
      <c r="B118" s="77"/>
      <c r="C118" s="78" t="s">
        <v>12</v>
      </c>
      <c r="D118" s="113">
        <v>6.2583547557840618</v>
      </c>
    </row>
    <row r="119" spans="1:4" x14ac:dyDescent="0.25">
      <c r="A119" s="77"/>
      <c r="B119" s="77"/>
      <c r="C119" s="78" t="s">
        <v>13</v>
      </c>
      <c r="D119" s="113">
        <v>6.7870370370370372</v>
      </c>
    </row>
    <row r="120" spans="1:4" x14ac:dyDescent="0.25">
      <c r="A120" s="74">
        <v>2014</v>
      </c>
      <c r="B120" s="74" t="s">
        <v>9</v>
      </c>
      <c r="C120" s="74" t="s">
        <v>10</v>
      </c>
      <c r="D120" s="107">
        <v>4.4673913043478262</v>
      </c>
    </row>
    <row r="121" spans="1:4" x14ac:dyDescent="0.25">
      <c r="A121" s="77"/>
      <c r="B121" s="77"/>
      <c r="C121" s="78" t="s">
        <v>11</v>
      </c>
      <c r="D121" s="113">
        <v>5.2616949152542372</v>
      </c>
    </row>
    <row r="122" spans="1:4" x14ac:dyDescent="0.25">
      <c r="A122" s="77"/>
      <c r="B122" s="77"/>
      <c r="C122" s="78" t="s">
        <v>12</v>
      </c>
      <c r="D122" s="113">
        <v>5.3756613756613758</v>
      </c>
    </row>
    <row r="123" spans="1:4" x14ac:dyDescent="0.25">
      <c r="A123" s="77"/>
      <c r="B123" s="77"/>
      <c r="C123" s="78" t="s">
        <v>13</v>
      </c>
      <c r="D123" s="113">
        <v>5.3277027027027026</v>
      </c>
    </row>
    <row r="124" spans="1:4" x14ac:dyDescent="0.25">
      <c r="A124" s="77"/>
      <c r="B124" s="74" t="s">
        <v>14</v>
      </c>
      <c r="C124" s="74" t="s">
        <v>10</v>
      </c>
      <c r="D124" s="107">
        <v>5.0555555555555554</v>
      </c>
    </row>
    <row r="125" spans="1:4" x14ac:dyDescent="0.25">
      <c r="A125" s="77"/>
      <c r="B125" s="77"/>
      <c r="C125" s="78" t="s">
        <v>11</v>
      </c>
      <c r="D125" s="113">
        <v>5.149659863945578</v>
      </c>
    </row>
    <row r="126" spans="1:4" x14ac:dyDescent="0.25">
      <c r="A126" s="77"/>
      <c r="B126" s="77"/>
      <c r="C126" s="78" t="s">
        <v>12</v>
      </c>
      <c r="D126" s="113">
        <v>5.6956521739130439</v>
      </c>
    </row>
    <row r="127" spans="1:4" x14ac:dyDescent="0.25">
      <c r="A127" s="79"/>
      <c r="B127" s="79"/>
      <c r="C127" s="80" t="s">
        <v>13</v>
      </c>
      <c r="D127" s="114">
        <v>5.3904761904761909</v>
      </c>
    </row>
    <row r="128" spans="1: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sheetData>
  <sheetProtection algorithmName="SHA-512" hashValue="roHZe6IvpnzDmNQ0aF7CmL/7kitnkFQnHCXjOJfDMkH+KNNzYng+DKwoKloOF2ZByV524rU/7HPbQdinwXQU3A==" saltValue="HhHGsxjd+VU4+ckum8sENA==" spinCount="100000" sheet="1" objects="1" scenarios="1" sort="0" autoFilter="0" pivotTables="0"/>
  <mergeCells count="2">
    <mergeCell ref="A2:D2"/>
    <mergeCell ref="C4:D4"/>
  </mergeCells>
  <pageMargins left="0.7" right="0.7" top="0.85416666666666663" bottom="0.75" header="0.3" footer="0.3"/>
  <pageSetup scale="83" orientation="portrait" r:id="rId2"/>
  <headerFooter>
    <oddHeader>&amp;C&amp;"-,Bold"&amp;14Summary Table Report&amp;R&amp;G</oddHeader>
    <oddFooter>&amp;Lcder_str_wp002</oddFooter>
  </headerFooter>
  <rowBreaks count="2" manualBreakCount="2">
    <brk id="47" max="16383" man="1"/>
    <brk id="103"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847"/>
  <sheetViews>
    <sheetView showGridLines="0" view="pageLayout" zoomScaleNormal="100" workbookViewId="0">
      <selection activeCell="D21" sqref="D21"/>
    </sheetView>
  </sheetViews>
  <sheetFormatPr defaultRowHeight="15" x14ac:dyDescent="0.25"/>
  <cols>
    <col min="1" max="1" width="20.42578125" customWidth="1"/>
    <col min="2" max="2" width="25.5703125" customWidth="1"/>
    <col min="3" max="3" width="20.140625" customWidth="1"/>
    <col min="4" max="4" width="20.140625" style="9" customWidth="1"/>
    <col min="5" max="5" width="12" bestFit="1" customWidth="1"/>
  </cols>
  <sheetData>
    <row r="1" spans="1:4" ht="15.75" thickBot="1" x14ac:dyDescent="0.3"/>
    <row r="2" spans="1:4" x14ac:dyDescent="0.25">
      <c r="A2" s="64" t="str">
        <f>CONCATENATE("Table 5. Days Supplied per ", B4, " Dispensing by Year, Sex, and Age Group")</f>
        <v>Table 5. Days Supplied per CERTOLIZUMAB PEGOL Dispensing by Year, Sex, and Age Group</v>
      </c>
      <c r="B2" s="65"/>
      <c r="C2" s="65"/>
      <c r="D2" s="70"/>
    </row>
    <row r="3" spans="1:4" x14ac:dyDescent="0.25">
      <c r="A3" s="5"/>
      <c r="B3" s="6"/>
      <c r="C3" s="6"/>
      <c r="D3" s="10"/>
    </row>
    <row r="4" spans="1:4" ht="30" customHeight="1" x14ac:dyDescent="0.25">
      <c r="A4" s="82" t="s">
        <v>4</v>
      </c>
      <c r="B4" s="81" t="s">
        <v>16</v>
      </c>
      <c r="C4" s="73" t="s">
        <v>7</v>
      </c>
      <c r="D4" s="69"/>
    </row>
    <row r="5" spans="1:4" x14ac:dyDescent="0.25">
      <c r="A5" s="7"/>
      <c r="B5" s="8"/>
      <c r="C5" s="8"/>
      <c r="D5" s="11"/>
    </row>
    <row r="6" spans="1:4" ht="45" x14ac:dyDescent="0.25">
      <c r="A6" s="99" t="s">
        <v>51</v>
      </c>
      <c r="B6" s="108"/>
      <c r="C6" s="108"/>
      <c r="D6" s="107"/>
    </row>
    <row r="7" spans="1:4" x14ac:dyDescent="0.25">
      <c r="A7" s="76" t="s">
        <v>18</v>
      </c>
      <c r="B7" s="76" t="s">
        <v>3</v>
      </c>
      <c r="C7" s="76" t="s">
        <v>47</v>
      </c>
      <c r="D7" s="106" t="s">
        <v>5</v>
      </c>
    </row>
    <row r="8" spans="1:4" x14ac:dyDescent="0.25">
      <c r="A8" s="74">
        <v>2000</v>
      </c>
      <c r="B8" s="74" t="s">
        <v>9</v>
      </c>
      <c r="C8" s="74" t="s">
        <v>10</v>
      </c>
      <c r="D8" s="107" t="s">
        <v>17</v>
      </c>
    </row>
    <row r="9" spans="1:4" x14ac:dyDescent="0.25">
      <c r="A9" s="77"/>
      <c r="B9" s="77"/>
      <c r="C9" s="78" t="s">
        <v>11</v>
      </c>
      <c r="D9" s="113" t="s">
        <v>17</v>
      </c>
    </row>
    <row r="10" spans="1:4" x14ac:dyDescent="0.25">
      <c r="A10" s="77"/>
      <c r="B10" s="77"/>
      <c r="C10" s="78" t="s">
        <v>12</v>
      </c>
      <c r="D10" s="113" t="s">
        <v>17</v>
      </c>
    </row>
    <row r="11" spans="1:4" x14ac:dyDescent="0.25">
      <c r="A11" s="77"/>
      <c r="B11" s="77"/>
      <c r="C11" s="78" t="s">
        <v>13</v>
      </c>
      <c r="D11" s="113" t="s">
        <v>17</v>
      </c>
    </row>
    <row r="12" spans="1:4" x14ac:dyDescent="0.25">
      <c r="A12" s="77"/>
      <c r="B12" s="74" t="s">
        <v>14</v>
      </c>
      <c r="C12" s="74" t="s">
        <v>10</v>
      </c>
      <c r="D12" s="107" t="s">
        <v>17</v>
      </c>
    </row>
    <row r="13" spans="1:4" x14ac:dyDescent="0.25">
      <c r="A13" s="77"/>
      <c r="B13" s="77"/>
      <c r="C13" s="78" t="s">
        <v>11</v>
      </c>
      <c r="D13" s="113" t="s">
        <v>17</v>
      </c>
    </row>
    <row r="14" spans="1:4" x14ac:dyDescent="0.25">
      <c r="A14" s="77"/>
      <c r="B14" s="77"/>
      <c r="C14" s="78" t="s">
        <v>12</v>
      </c>
      <c r="D14" s="113" t="s">
        <v>17</v>
      </c>
    </row>
    <row r="15" spans="1:4" x14ac:dyDescent="0.25">
      <c r="A15" s="77"/>
      <c r="B15" s="77"/>
      <c r="C15" s="78" t="s">
        <v>13</v>
      </c>
      <c r="D15" s="113" t="s">
        <v>17</v>
      </c>
    </row>
    <row r="16" spans="1:4" x14ac:dyDescent="0.25">
      <c r="A16" s="74">
        <v>2001</v>
      </c>
      <c r="B16" s="74" t="s">
        <v>9</v>
      </c>
      <c r="C16" s="74" t="s">
        <v>10</v>
      </c>
      <c r="D16" s="107" t="s">
        <v>17</v>
      </c>
    </row>
    <row r="17" spans="1:4" x14ac:dyDescent="0.25">
      <c r="A17" s="77"/>
      <c r="B17" s="77"/>
      <c r="C17" s="78" t="s">
        <v>11</v>
      </c>
      <c r="D17" s="113" t="s">
        <v>17</v>
      </c>
    </row>
    <row r="18" spans="1:4" x14ac:dyDescent="0.25">
      <c r="A18" s="77"/>
      <c r="B18" s="77"/>
      <c r="C18" s="78" t="s">
        <v>12</v>
      </c>
      <c r="D18" s="113" t="s">
        <v>17</v>
      </c>
    </row>
    <row r="19" spans="1:4" x14ac:dyDescent="0.25">
      <c r="A19" s="77"/>
      <c r="B19" s="77"/>
      <c r="C19" s="78" t="s">
        <v>13</v>
      </c>
      <c r="D19" s="113" t="s">
        <v>17</v>
      </c>
    </row>
    <row r="20" spans="1:4" x14ac:dyDescent="0.25">
      <c r="A20" s="77"/>
      <c r="B20" s="74" t="s">
        <v>14</v>
      </c>
      <c r="C20" s="74" t="s">
        <v>10</v>
      </c>
      <c r="D20" s="107" t="s">
        <v>17</v>
      </c>
    </row>
    <row r="21" spans="1:4" x14ac:dyDescent="0.25">
      <c r="A21" s="77"/>
      <c r="B21" s="77"/>
      <c r="C21" s="78" t="s">
        <v>11</v>
      </c>
      <c r="D21" s="113" t="s">
        <v>17</v>
      </c>
    </row>
    <row r="22" spans="1:4" x14ac:dyDescent="0.25">
      <c r="A22" s="77"/>
      <c r="B22" s="77"/>
      <c r="C22" s="78" t="s">
        <v>12</v>
      </c>
      <c r="D22" s="113" t="s">
        <v>17</v>
      </c>
    </row>
    <row r="23" spans="1:4" x14ac:dyDescent="0.25">
      <c r="A23" s="77"/>
      <c r="B23" s="77"/>
      <c r="C23" s="78" t="s">
        <v>13</v>
      </c>
      <c r="D23" s="113" t="s">
        <v>17</v>
      </c>
    </row>
    <row r="24" spans="1:4" x14ac:dyDescent="0.25">
      <c r="A24" s="74">
        <v>2002</v>
      </c>
      <c r="B24" s="74" t="s">
        <v>9</v>
      </c>
      <c r="C24" s="74" t="s">
        <v>10</v>
      </c>
      <c r="D24" s="107" t="s">
        <v>17</v>
      </c>
    </row>
    <row r="25" spans="1:4" x14ac:dyDescent="0.25">
      <c r="A25" s="77"/>
      <c r="B25" s="77"/>
      <c r="C25" s="78" t="s">
        <v>11</v>
      </c>
      <c r="D25" s="113" t="s">
        <v>17</v>
      </c>
    </row>
    <row r="26" spans="1:4" x14ac:dyDescent="0.25">
      <c r="A26" s="77"/>
      <c r="B26" s="77"/>
      <c r="C26" s="78" t="s">
        <v>12</v>
      </c>
      <c r="D26" s="113" t="s">
        <v>17</v>
      </c>
    </row>
    <row r="27" spans="1:4" x14ac:dyDescent="0.25">
      <c r="A27" s="77"/>
      <c r="B27" s="77"/>
      <c r="C27" s="78" t="s">
        <v>13</v>
      </c>
      <c r="D27" s="113" t="s">
        <v>17</v>
      </c>
    </row>
    <row r="28" spans="1:4" x14ac:dyDescent="0.25">
      <c r="A28" s="77"/>
      <c r="B28" s="74" t="s">
        <v>14</v>
      </c>
      <c r="C28" s="74" t="s">
        <v>10</v>
      </c>
      <c r="D28" s="107" t="s">
        <v>17</v>
      </c>
    </row>
    <row r="29" spans="1:4" x14ac:dyDescent="0.25">
      <c r="A29" s="77"/>
      <c r="B29" s="77"/>
      <c r="C29" s="78" t="s">
        <v>11</v>
      </c>
      <c r="D29" s="113" t="s">
        <v>17</v>
      </c>
    </row>
    <row r="30" spans="1:4" x14ac:dyDescent="0.25">
      <c r="A30" s="77"/>
      <c r="B30" s="77"/>
      <c r="C30" s="78" t="s">
        <v>12</v>
      </c>
      <c r="D30" s="113" t="s">
        <v>17</v>
      </c>
    </row>
    <row r="31" spans="1:4" x14ac:dyDescent="0.25">
      <c r="A31" s="77"/>
      <c r="B31" s="77"/>
      <c r="C31" s="78" t="s">
        <v>13</v>
      </c>
      <c r="D31" s="113" t="s">
        <v>17</v>
      </c>
    </row>
    <row r="32" spans="1:4" x14ac:dyDescent="0.25">
      <c r="A32" s="74">
        <v>2003</v>
      </c>
      <c r="B32" s="74" t="s">
        <v>9</v>
      </c>
      <c r="C32" s="74" t="s">
        <v>10</v>
      </c>
      <c r="D32" s="107" t="s">
        <v>17</v>
      </c>
    </row>
    <row r="33" spans="1:4" x14ac:dyDescent="0.25">
      <c r="A33" s="77"/>
      <c r="B33" s="77"/>
      <c r="C33" s="78" t="s">
        <v>11</v>
      </c>
      <c r="D33" s="113" t="s">
        <v>17</v>
      </c>
    </row>
    <row r="34" spans="1:4" x14ac:dyDescent="0.25">
      <c r="A34" s="77"/>
      <c r="B34" s="77"/>
      <c r="C34" s="78" t="s">
        <v>12</v>
      </c>
      <c r="D34" s="113" t="s">
        <v>17</v>
      </c>
    </row>
    <row r="35" spans="1:4" x14ac:dyDescent="0.25">
      <c r="A35" s="77"/>
      <c r="B35" s="77"/>
      <c r="C35" s="78" t="s">
        <v>13</v>
      </c>
      <c r="D35" s="113" t="s">
        <v>17</v>
      </c>
    </row>
    <row r="36" spans="1:4" x14ac:dyDescent="0.25">
      <c r="A36" s="77"/>
      <c r="B36" s="74" t="s">
        <v>14</v>
      </c>
      <c r="C36" s="74" t="s">
        <v>10</v>
      </c>
      <c r="D36" s="107" t="s">
        <v>17</v>
      </c>
    </row>
    <row r="37" spans="1:4" x14ac:dyDescent="0.25">
      <c r="A37" s="77"/>
      <c r="B37" s="77"/>
      <c r="C37" s="78" t="s">
        <v>11</v>
      </c>
      <c r="D37" s="113" t="s">
        <v>17</v>
      </c>
    </row>
    <row r="38" spans="1:4" x14ac:dyDescent="0.25">
      <c r="A38" s="77"/>
      <c r="B38" s="77"/>
      <c r="C38" s="78" t="s">
        <v>12</v>
      </c>
      <c r="D38" s="113" t="s">
        <v>17</v>
      </c>
    </row>
    <row r="39" spans="1:4" x14ac:dyDescent="0.25">
      <c r="A39" s="77"/>
      <c r="B39" s="77"/>
      <c r="C39" s="78" t="s">
        <v>13</v>
      </c>
      <c r="D39" s="113" t="s">
        <v>17</v>
      </c>
    </row>
    <row r="40" spans="1:4" x14ac:dyDescent="0.25">
      <c r="A40" s="74">
        <v>2004</v>
      </c>
      <c r="B40" s="74" t="s">
        <v>9</v>
      </c>
      <c r="C40" s="74" t="s">
        <v>10</v>
      </c>
      <c r="D40" s="107" t="s">
        <v>17</v>
      </c>
    </row>
    <row r="41" spans="1:4" x14ac:dyDescent="0.25">
      <c r="A41" s="77"/>
      <c r="B41" s="77"/>
      <c r="C41" s="78" t="s">
        <v>11</v>
      </c>
      <c r="D41" s="113" t="s">
        <v>17</v>
      </c>
    </row>
    <row r="42" spans="1:4" x14ac:dyDescent="0.25">
      <c r="A42" s="77"/>
      <c r="B42" s="77"/>
      <c r="C42" s="78" t="s">
        <v>12</v>
      </c>
      <c r="D42" s="113" t="s">
        <v>17</v>
      </c>
    </row>
    <row r="43" spans="1:4" x14ac:dyDescent="0.25">
      <c r="A43" s="77"/>
      <c r="B43" s="77"/>
      <c r="C43" s="78" t="s">
        <v>13</v>
      </c>
      <c r="D43" s="113" t="s">
        <v>17</v>
      </c>
    </row>
    <row r="44" spans="1:4" x14ac:dyDescent="0.25">
      <c r="A44" s="77"/>
      <c r="B44" s="74" t="s">
        <v>14</v>
      </c>
      <c r="C44" s="74" t="s">
        <v>10</v>
      </c>
      <c r="D44" s="107" t="s">
        <v>17</v>
      </c>
    </row>
    <row r="45" spans="1:4" x14ac:dyDescent="0.25">
      <c r="A45" s="77"/>
      <c r="B45" s="77"/>
      <c r="C45" s="78" t="s">
        <v>11</v>
      </c>
      <c r="D45" s="113" t="s">
        <v>17</v>
      </c>
    </row>
    <row r="46" spans="1:4" x14ac:dyDescent="0.25">
      <c r="A46" s="77"/>
      <c r="B46" s="77"/>
      <c r="C46" s="78" t="s">
        <v>12</v>
      </c>
      <c r="D46" s="113" t="s">
        <v>17</v>
      </c>
    </row>
    <row r="47" spans="1:4" x14ac:dyDescent="0.25">
      <c r="A47" s="100"/>
      <c r="B47" s="100"/>
      <c r="C47" s="101" t="s">
        <v>13</v>
      </c>
      <c r="D47" s="115" t="s">
        <v>17</v>
      </c>
    </row>
    <row r="48" spans="1:4" x14ac:dyDescent="0.25">
      <c r="A48" s="74">
        <v>2005</v>
      </c>
      <c r="B48" s="74" t="s">
        <v>9</v>
      </c>
      <c r="C48" s="74" t="s">
        <v>10</v>
      </c>
      <c r="D48" s="107" t="s">
        <v>17</v>
      </c>
    </row>
    <row r="49" spans="1:4" x14ac:dyDescent="0.25">
      <c r="A49" s="77"/>
      <c r="B49" s="77"/>
      <c r="C49" s="78" t="s">
        <v>11</v>
      </c>
      <c r="D49" s="113" t="s">
        <v>17</v>
      </c>
    </row>
    <row r="50" spans="1:4" x14ac:dyDescent="0.25">
      <c r="A50" s="77"/>
      <c r="B50" s="77"/>
      <c r="C50" s="78" t="s">
        <v>12</v>
      </c>
      <c r="D50" s="113" t="s">
        <v>17</v>
      </c>
    </row>
    <row r="51" spans="1:4" x14ac:dyDescent="0.25">
      <c r="A51" s="77"/>
      <c r="B51" s="77"/>
      <c r="C51" s="78" t="s">
        <v>13</v>
      </c>
      <c r="D51" s="113" t="s">
        <v>17</v>
      </c>
    </row>
    <row r="52" spans="1:4" x14ac:dyDescent="0.25">
      <c r="A52" s="77"/>
      <c r="B52" s="74" t="s">
        <v>14</v>
      </c>
      <c r="C52" s="74" t="s">
        <v>10</v>
      </c>
      <c r="D52" s="107" t="s">
        <v>17</v>
      </c>
    </row>
    <row r="53" spans="1:4" x14ac:dyDescent="0.25">
      <c r="A53" s="77"/>
      <c r="B53" s="77"/>
      <c r="C53" s="78" t="s">
        <v>11</v>
      </c>
      <c r="D53" s="113" t="s">
        <v>17</v>
      </c>
    </row>
    <row r="54" spans="1:4" x14ac:dyDescent="0.25">
      <c r="A54" s="77"/>
      <c r="B54" s="77"/>
      <c r="C54" s="78" t="s">
        <v>12</v>
      </c>
      <c r="D54" s="113" t="s">
        <v>17</v>
      </c>
    </row>
    <row r="55" spans="1:4" x14ac:dyDescent="0.25">
      <c r="A55" s="77"/>
      <c r="B55" s="77"/>
      <c r="C55" s="78" t="s">
        <v>13</v>
      </c>
      <c r="D55" s="113" t="s">
        <v>17</v>
      </c>
    </row>
    <row r="56" spans="1:4" x14ac:dyDescent="0.25">
      <c r="A56" s="74">
        <v>2006</v>
      </c>
      <c r="B56" s="74" t="s">
        <v>9</v>
      </c>
      <c r="C56" s="74" t="s">
        <v>10</v>
      </c>
      <c r="D56" s="107" t="s">
        <v>17</v>
      </c>
    </row>
    <row r="57" spans="1:4" x14ac:dyDescent="0.25">
      <c r="A57" s="77"/>
      <c r="B57" s="77"/>
      <c r="C57" s="78" t="s">
        <v>11</v>
      </c>
      <c r="D57" s="113" t="s">
        <v>17</v>
      </c>
    </row>
    <row r="58" spans="1:4" x14ac:dyDescent="0.25">
      <c r="A58" s="77"/>
      <c r="B58" s="77"/>
      <c r="C58" s="78" t="s">
        <v>12</v>
      </c>
      <c r="D58" s="113" t="s">
        <v>17</v>
      </c>
    </row>
    <row r="59" spans="1:4" x14ac:dyDescent="0.25">
      <c r="A59" s="77"/>
      <c r="B59" s="77"/>
      <c r="C59" s="78" t="s">
        <v>13</v>
      </c>
      <c r="D59" s="113" t="s">
        <v>17</v>
      </c>
    </row>
    <row r="60" spans="1:4" x14ac:dyDescent="0.25">
      <c r="A60" s="77"/>
      <c r="B60" s="74" t="s">
        <v>14</v>
      </c>
      <c r="C60" s="74" t="s">
        <v>10</v>
      </c>
      <c r="D60" s="107" t="s">
        <v>17</v>
      </c>
    </row>
    <row r="61" spans="1:4" x14ac:dyDescent="0.25">
      <c r="A61" s="77"/>
      <c r="B61" s="77"/>
      <c r="C61" s="78" t="s">
        <v>11</v>
      </c>
      <c r="D61" s="113" t="s">
        <v>17</v>
      </c>
    </row>
    <row r="62" spans="1:4" x14ac:dyDescent="0.25">
      <c r="A62" s="77"/>
      <c r="B62" s="77"/>
      <c r="C62" s="78" t="s">
        <v>12</v>
      </c>
      <c r="D62" s="113" t="s">
        <v>17</v>
      </c>
    </row>
    <row r="63" spans="1:4" x14ac:dyDescent="0.25">
      <c r="A63" s="77"/>
      <c r="B63" s="77"/>
      <c r="C63" s="78" t="s">
        <v>13</v>
      </c>
      <c r="D63" s="113" t="s">
        <v>17</v>
      </c>
    </row>
    <row r="64" spans="1:4" x14ac:dyDescent="0.25">
      <c r="A64" s="74">
        <v>2007</v>
      </c>
      <c r="B64" s="74" t="s">
        <v>9</v>
      </c>
      <c r="C64" s="74" t="s">
        <v>10</v>
      </c>
      <c r="D64" s="107" t="s">
        <v>17</v>
      </c>
    </row>
    <row r="65" spans="1:4" x14ac:dyDescent="0.25">
      <c r="A65" s="77"/>
      <c r="B65" s="77"/>
      <c r="C65" s="78" t="s">
        <v>11</v>
      </c>
      <c r="D65" s="113" t="s">
        <v>17</v>
      </c>
    </row>
    <row r="66" spans="1:4" x14ac:dyDescent="0.25">
      <c r="A66" s="77"/>
      <c r="B66" s="77"/>
      <c r="C66" s="78" t="s">
        <v>12</v>
      </c>
      <c r="D66" s="113" t="s">
        <v>17</v>
      </c>
    </row>
    <row r="67" spans="1:4" x14ac:dyDescent="0.25">
      <c r="A67" s="77"/>
      <c r="B67" s="77"/>
      <c r="C67" s="78" t="s">
        <v>13</v>
      </c>
      <c r="D67" s="113" t="s">
        <v>17</v>
      </c>
    </row>
    <row r="68" spans="1:4" x14ac:dyDescent="0.25">
      <c r="A68" s="77"/>
      <c r="B68" s="74" t="s">
        <v>14</v>
      </c>
      <c r="C68" s="74" t="s">
        <v>10</v>
      </c>
      <c r="D68" s="107" t="s">
        <v>17</v>
      </c>
    </row>
    <row r="69" spans="1:4" x14ac:dyDescent="0.25">
      <c r="A69" s="77"/>
      <c r="B69" s="77"/>
      <c r="C69" s="78" t="s">
        <v>11</v>
      </c>
      <c r="D69" s="113" t="s">
        <v>17</v>
      </c>
    </row>
    <row r="70" spans="1:4" x14ac:dyDescent="0.25">
      <c r="A70" s="77"/>
      <c r="B70" s="77"/>
      <c r="C70" s="78" t="s">
        <v>12</v>
      </c>
      <c r="D70" s="113" t="s">
        <v>17</v>
      </c>
    </row>
    <row r="71" spans="1:4" x14ac:dyDescent="0.25">
      <c r="A71" s="77"/>
      <c r="B71" s="77"/>
      <c r="C71" s="78" t="s">
        <v>13</v>
      </c>
      <c r="D71" s="113" t="s">
        <v>17</v>
      </c>
    </row>
    <row r="72" spans="1:4" x14ac:dyDescent="0.25">
      <c r="A72" s="74">
        <v>2008</v>
      </c>
      <c r="B72" s="74" t="s">
        <v>9</v>
      </c>
      <c r="C72" s="74" t="s">
        <v>10</v>
      </c>
      <c r="D72" s="107">
        <v>22.941176470588236</v>
      </c>
    </row>
    <row r="73" spans="1:4" x14ac:dyDescent="0.25">
      <c r="A73" s="77"/>
      <c r="B73" s="77"/>
      <c r="C73" s="78" t="s">
        <v>11</v>
      </c>
      <c r="D73" s="113">
        <v>25.216783216783217</v>
      </c>
    </row>
    <row r="74" spans="1:4" x14ac:dyDescent="0.25">
      <c r="A74" s="77"/>
      <c r="B74" s="77"/>
      <c r="C74" s="78" t="s">
        <v>12</v>
      </c>
      <c r="D74" s="113">
        <v>22.751633986928105</v>
      </c>
    </row>
    <row r="75" spans="1:4" x14ac:dyDescent="0.25">
      <c r="A75" s="77"/>
      <c r="B75" s="77"/>
      <c r="C75" s="78" t="s">
        <v>13</v>
      </c>
      <c r="D75" s="113">
        <v>28.583333333333332</v>
      </c>
    </row>
    <row r="76" spans="1:4" x14ac:dyDescent="0.25">
      <c r="A76" s="77"/>
      <c r="B76" s="74" t="s">
        <v>14</v>
      </c>
      <c r="C76" s="74" t="s">
        <v>10</v>
      </c>
      <c r="D76" s="107">
        <v>24.55</v>
      </c>
    </row>
    <row r="77" spans="1:4" x14ac:dyDescent="0.25">
      <c r="A77" s="77"/>
      <c r="B77" s="77"/>
      <c r="C77" s="78" t="s">
        <v>11</v>
      </c>
      <c r="D77" s="113">
        <v>23.993788819875775</v>
      </c>
    </row>
    <row r="78" spans="1:4" x14ac:dyDescent="0.25">
      <c r="A78" s="77"/>
      <c r="B78" s="77"/>
      <c r="C78" s="78" t="s">
        <v>12</v>
      </c>
      <c r="D78" s="113">
        <v>23.923076923076923</v>
      </c>
    </row>
    <row r="79" spans="1:4" x14ac:dyDescent="0.25">
      <c r="A79" s="77"/>
      <c r="B79" s="77"/>
      <c r="C79" s="78" t="s">
        <v>13</v>
      </c>
      <c r="D79" s="113">
        <v>21</v>
      </c>
    </row>
    <row r="80" spans="1:4" x14ac:dyDescent="0.25">
      <c r="A80" s="74">
        <v>2009</v>
      </c>
      <c r="B80" s="74" t="s">
        <v>9</v>
      </c>
      <c r="C80" s="74" t="s">
        <v>10</v>
      </c>
      <c r="D80" s="107">
        <v>28.25925925925926</v>
      </c>
    </row>
    <row r="81" spans="1:4" x14ac:dyDescent="0.25">
      <c r="A81" s="77"/>
      <c r="B81" s="77"/>
      <c r="C81" s="78" t="s">
        <v>11</v>
      </c>
      <c r="D81" s="113">
        <v>28.311395759717314</v>
      </c>
    </row>
    <row r="82" spans="1:4" x14ac:dyDescent="0.25">
      <c r="A82" s="77"/>
      <c r="B82" s="77"/>
      <c r="C82" s="78" t="s">
        <v>12</v>
      </c>
      <c r="D82" s="113">
        <v>28.509114583333332</v>
      </c>
    </row>
    <row r="83" spans="1:4" x14ac:dyDescent="0.25">
      <c r="A83" s="77"/>
      <c r="B83" s="77"/>
      <c r="C83" s="78" t="s">
        <v>13</v>
      </c>
      <c r="D83" s="113">
        <v>27.634730538922156</v>
      </c>
    </row>
    <row r="84" spans="1:4" x14ac:dyDescent="0.25">
      <c r="A84" s="77"/>
      <c r="B84" s="74" t="s">
        <v>14</v>
      </c>
      <c r="C84" s="74" t="s">
        <v>10</v>
      </c>
      <c r="D84" s="107">
        <v>31.192307692307693</v>
      </c>
    </row>
    <row r="85" spans="1:4" x14ac:dyDescent="0.25">
      <c r="A85" s="77"/>
      <c r="B85" s="77"/>
      <c r="C85" s="78" t="s">
        <v>11</v>
      </c>
      <c r="D85" s="113">
        <v>28.294685990338163</v>
      </c>
    </row>
    <row r="86" spans="1:4" x14ac:dyDescent="0.25">
      <c r="A86" s="77"/>
      <c r="B86" s="77"/>
      <c r="C86" s="78" t="s">
        <v>12</v>
      </c>
      <c r="D86" s="113">
        <v>28.341077085533264</v>
      </c>
    </row>
    <row r="87" spans="1:4" x14ac:dyDescent="0.25">
      <c r="A87" s="77"/>
      <c r="B87" s="77"/>
      <c r="C87" s="78" t="s">
        <v>13</v>
      </c>
      <c r="D87" s="113">
        <v>29.542857142857144</v>
      </c>
    </row>
    <row r="88" spans="1:4" x14ac:dyDescent="0.25">
      <c r="A88" s="74">
        <v>2010</v>
      </c>
      <c r="B88" s="74" t="s">
        <v>9</v>
      </c>
      <c r="C88" s="74" t="s">
        <v>10</v>
      </c>
      <c r="D88" s="107">
        <v>28.630232558139536</v>
      </c>
    </row>
    <row r="89" spans="1:4" x14ac:dyDescent="0.25">
      <c r="A89" s="77"/>
      <c r="B89" s="77"/>
      <c r="C89" s="78" t="s">
        <v>11</v>
      </c>
      <c r="D89" s="113">
        <v>28.539929015084294</v>
      </c>
    </row>
    <row r="90" spans="1:4" x14ac:dyDescent="0.25">
      <c r="A90" s="77"/>
      <c r="B90" s="77"/>
      <c r="C90" s="78" t="s">
        <v>12</v>
      </c>
      <c r="D90" s="113">
        <v>28.898083978801466</v>
      </c>
    </row>
    <row r="91" spans="1:4" x14ac:dyDescent="0.25">
      <c r="A91" s="77"/>
      <c r="B91" s="77"/>
      <c r="C91" s="78" t="s">
        <v>13</v>
      </c>
      <c r="D91" s="113">
        <v>28.860326894502229</v>
      </c>
    </row>
    <row r="92" spans="1:4" x14ac:dyDescent="0.25">
      <c r="A92" s="77"/>
      <c r="B92" s="74" t="s">
        <v>14</v>
      </c>
      <c r="C92" s="74" t="s">
        <v>10</v>
      </c>
      <c r="D92" s="107">
        <v>28.767015706806284</v>
      </c>
    </row>
    <row r="93" spans="1:4" x14ac:dyDescent="0.25">
      <c r="A93" s="77"/>
      <c r="B93" s="77"/>
      <c r="C93" s="78" t="s">
        <v>11</v>
      </c>
      <c r="D93" s="113">
        <v>28.522038010513548</v>
      </c>
    </row>
    <row r="94" spans="1:4" x14ac:dyDescent="0.25">
      <c r="A94" s="77"/>
      <c r="B94" s="77"/>
      <c r="C94" s="78" t="s">
        <v>12</v>
      </c>
      <c r="D94" s="113">
        <v>29.161345987920622</v>
      </c>
    </row>
    <row r="95" spans="1:4" x14ac:dyDescent="0.25">
      <c r="A95" s="100"/>
      <c r="B95" s="100"/>
      <c r="C95" s="101" t="s">
        <v>13</v>
      </c>
      <c r="D95" s="115">
        <v>29.187301587301587</v>
      </c>
    </row>
    <row r="96" spans="1:4" x14ac:dyDescent="0.25">
      <c r="A96" s="74">
        <v>2011</v>
      </c>
      <c r="B96" s="74" t="s">
        <v>9</v>
      </c>
      <c r="C96" s="74" t="s">
        <v>10</v>
      </c>
      <c r="D96" s="107">
        <v>28.864253393665159</v>
      </c>
    </row>
    <row r="97" spans="1:4" x14ac:dyDescent="0.25">
      <c r="A97" s="77"/>
      <c r="B97" s="77"/>
      <c r="C97" s="78" t="s">
        <v>11</v>
      </c>
      <c r="D97" s="113">
        <v>28.783488063660478</v>
      </c>
    </row>
    <row r="98" spans="1:4" x14ac:dyDescent="0.25">
      <c r="A98" s="77"/>
      <c r="B98" s="77"/>
      <c r="C98" s="78" t="s">
        <v>12</v>
      </c>
      <c r="D98" s="113">
        <v>29.337676438653638</v>
      </c>
    </row>
    <row r="99" spans="1:4" x14ac:dyDescent="0.25">
      <c r="A99" s="77"/>
      <c r="B99" s="77"/>
      <c r="C99" s="78" t="s">
        <v>13</v>
      </c>
      <c r="D99" s="113">
        <v>29.306769494430164</v>
      </c>
    </row>
    <row r="100" spans="1:4" x14ac:dyDescent="0.25">
      <c r="A100" s="77"/>
      <c r="B100" s="74" t="s">
        <v>14</v>
      </c>
      <c r="C100" s="74" t="s">
        <v>10</v>
      </c>
      <c r="D100" s="107">
        <v>28.344294003868473</v>
      </c>
    </row>
    <row r="101" spans="1:4" x14ac:dyDescent="0.25">
      <c r="A101" s="77"/>
      <c r="B101" s="77"/>
      <c r="C101" s="78" t="s">
        <v>11</v>
      </c>
      <c r="D101" s="113">
        <v>28.402431222008957</v>
      </c>
    </row>
    <row r="102" spans="1:4" x14ac:dyDescent="0.25">
      <c r="A102" s="77"/>
      <c r="B102" s="77"/>
      <c r="C102" s="78" t="s">
        <v>12</v>
      </c>
      <c r="D102" s="113">
        <v>29.330640149160971</v>
      </c>
    </row>
    <row r="103" spans="1:4" x14ac:dyDescent="0.25">
      <c r="A103" s="77"/>
      <c r="B103" s="77"/>
      <c r="C103" s="78" t="s">
        <v>13</v>
      </c>
      <c r="D103" s="113">
        <v>28.591439688715955</v>
      </c>
    </row>
    <row r="104" spans="1:4" x14ac:dyDescent="0.25">
      <c r="A104" s="74">
        <v>2012</v>
      </c>
      <c r="B104" s="74" t="s">
        <v>9</v>
      </c>
      <c r="C104" s="74" t="s">
        <v>10</v>
      </c>
      <c r="D104" s="107">
        <v>29.062193126022912</v>
      </c>
    </row>
    <row r="105" spans="1:4" x14ac:dyDescent="0.25">
      <c r="A105" s="77"/>
      <c r="B105" s="77"/>
      <c r="C105" s="78" t="s">
        <v>11</v>
      </c>
      <c r="D105" s="113">
        <v>29.13616195230172</v>
      </c>
    </row>
    <row r="106" spans="1:4" x14ac:dyDescent="0.25">
      <c r="A106" s="77"/>
      <c r="B106" s="77"/>
      <c r="C106" s="78" t="s">
        <v>12</v>
      </c>
      <c r="D106" s="113">
        <v>29.270363373708189</v>
      </c>
    </row>
    <row r="107" spans="1:4" x14ac:dyDescent="0.25">
      <c r="A107" s="77"/>
      <c r="B107" s="77"/>
      <c r="C107" s="78" t="s">
        <v>13</v>
      </c>
      <c r="D107" s="113">
        <v>28.843109540636043</v>
      </c>
    </row>
    <row r="108" spans="1:4" x14ac:dyDescent="0.25">
      <c r="A108" s="77"/>
      <c r="B108" s="74" t="s">
        <v>14</v>
      </c>
      <c r="C108" s="74" t="s">
        <v>10</v>
      </c>
      <c r="D108" s="107">
        <v>28.078125</v>
      </c>
    </row>
    <row r="109" spans="1:4" x14ac:dyDescent="0.25">
      <c r="A109" s="77"/>
      <c r="B109" s="77"/>
      <c r="C109" s="78" t="s">
        <v>11</v>
      </c>
      <c r="D109" s="113">
        <v>29.1132422490804</v>
      </c>
    </row>
    <row r="110" spans="1:4" x14ac:dyDescent="0.25">
      <c r="A110" s="77"/>
      <c r="B110" s="77"/>
      <c r="C110" s="78" t="s">
        <v>12</v>
      </c>
      <c r="D110" s="113">
        <v>29.230575176589305</v>
      </c>
    </row>
    <row r="111" spans="1:4" x14ac:dyDescent="0.25">
      <c r="A111" s="77"/>
      <c r="B111" s="77"/>
      <c r="C111" s="78" t="s">
        <v>13</v>
      </c>
      <c r="D111" s="113">
        <v>28.815217391304348</v>
      </c>
    </row>
    <row r="112" spans="1:4" x14ac:dyDescent="0.25">
      <c r="A112" s="74">
        <v>2013</v>
      </c>
      <c r="B112" s="74" t="s">
        <v>9</v>
      </c>
      <c r="C112" s="74" t="s">
        <v>10</v>
      </c>
      <c r="D112" s="107">
        <v>28.442879499217529</v>
      </c>
    </row>
    <row r="113" spans="1:4" x14ac:dyDescent="0.25">
      <c r="A113" s="77"/>
      <c r="B113" s="77"/>
      <c r="C113" s="78" t="s">
        <v>11</v>
      </c>
      <c r="D113" s="113">
        <v>29.112795416567199</v>
      </c>
    </row>
    <row r="114" spans="1:4" x14ac:dyDescent="0.25">
      <c r="A114" s="77"/>
      <c r="B114" s="77"/>
      <c r="C114" s="78" t="s">
        <v>12</v>
      </c>
      <c r="D114" s="113">
        <v>29.226524043922758</v>
      </c>
    </row>
    <row r="115" spans="1:4" x14ac:dyDescent="0.25">
      <c r="A115" s="77"/>
      <c r="B115" s="77"/>
      <c r="C115" s="78" t="s">
        <v>13</v>
      </c>
      <c r="D115" s="113">
        <v>29.91046511627907</v>
      </c>
    </row>
    <row r="116" spans="1:4" x14ac:dyDescent="0.25">
      <c r="A116" s="77"/>
      <c r="B116" s="74" t="s">
        <v>14</v>
      </c>
      <c r="C116" s="74" t="s">
        <v>10</v>
      </c>
      <c r="D116" s="107">
        <v>27.744292237442924</v>
      </c>
    </row>
    <row r="117" spans="1:4" x14ac:dyDescent="0.25">
      <c r="A117" s="77"/>
      <c r="B117" s="77"/>
      <c r="C117" s="78" t="s">
        <v>11</v>
      </c>
      <c r="D117" s="113">
        <v>28.9173647271904</v>
      </c>
    </row>
    <row r="118" spans="1:4" x14ac:dyDescent="0.25">
      <c r="A118" s="77"/>
      <c r="B118" s="77"/>
      <c r="C118" s="78" t="s">
        <v>12</v>
      </c>
      <c r="D118" s="113">
        <v>29.037790100636681</v>
      </c>
    </row>
    <row r="119" spans="1:4" x14ac:dyDescent="0.25">
      <c r="A119" s="77"/>
      <c r="B119" s="77"/>
      <c r="C119" s="78" t="s">
        <v>13</v>
      </c>
      <c r="D119" s="113">
        <v>28.912687585266031</v>
      </c>
    </row>
    <row r="120" spans="1:4" x14ac:dyDescent="0.25">
      <c r="A120" s="74">
        <v>2014</v>
      </c>
      <c r="B120" s="74" t="s">
        <v>9</v>
      </c>
      <c r="C120" s="74" t="s">
        <v>10</v>
      </c>
      <c r="D120" s="107">
        <v>29.734793187347933</v>
      </c>
    </row>
    <row r="121" spans="1:4" x14ac:dyDescent="0.25">
      <c r="A121" s="77"/>
      <c r="B121" s="77"/>
      <c r="C121" s="78" t="s">
        <v>11</v>
      </c>
      <c r="D121" s="113">
        <v>29.145728643216081</v>
      </c>
    </row>
    <row r="122" spans="1:4" x14ac:dyDescent="0.25">
      <c r="A122" s="77"/>
      <c r="B122" s="77"/>
      <c r="C122" s="78" t="s">
        <v>12</v>
      </c>
      <c r="D122" s="113">
        <v>29.263342082239721</v>
      </c>
    </row>
    <row r="123" spans="1:4" x14ac:dyDescent="0.25">
      <c r="A123" s="77"/>
      <c r="B123" s="77"/>
      <c r="C123" s="78" t="s">
        <v>13</v>
      </c>
      <c r="D123" s="113">
        <v>30.097019657577679</v>
      </c>
    </row>
    <row r="124" spans="1:4" x14ac:dyDescent="0.25">
      <c r="A124" s="77"/>
      <c r="B124" s="74" t="s">
        <v>14</v>
      </c>
      <c r="C124" s="74" t="s">
        <v>10</v>
      </c>
      <c r="D124" s="107">
        <v>28.552197802197803</v>
      </c>
    </row>
    <row r="125" spans="1:4" x14ac:dyDescent="0.25">
      <c r="A125" s="77"/>
      <c r="B125" s="77"/>
      <c r="C125" s="78" t="s">
        <v>11</v>
      </c>
      <c r="D125" s="113">
        <v>29.096433289299867</v>
      </c>
    </row>
    <row r="126" spans="1:4" x14ac:dyDescent="0.25">
      <c r="A126" s="77"/>
      <c r="B126" s="77"/>
      <c r="C126" s="78" t="s">
        <v>12</v>
      </c>
      <c r="D126" s="113">
        <v>29.16444929116685</v>
      </c>
    </row>
    <row r="127" spans="1:4" x14ac:dyDescent="0.25">
      <c r="A127" s="79"/>
      <c r="B127" s="79"/>
      <c r="C127" s="80" t="s">
        <v>13</v>
      </c>
      <c r="D127" s="114">
        <v>29.952296819787986</v>
      </c>
    </row>
    <row r="128" spans="1: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sheetData>
  <sheetProtection algorithmName="SHA-512" hashValue="e70IVtFSe6WBt51NpMmDmJibig/XGHjU/POoAZ2dx/JV6ggMkoExXBA3rxirwPbrkcrT+GdyFYbabUZw9wPbIw==" saltValue="R+K1Eqxwt/Ez3L40cey/GA==" spinCount="100000" sheet="1" objects="1" scenarios="1" sort="0" autoFilter="0" pivotTables="0"/>
  <mergeCells count="2">
    <mergeCell ref="A2:D2"/>
    <mergeCell ref="C4:D4"/>
  </mergeCells>
  <pageMargins left="0.7" right="0.7" top="0.85416666666666663" bottom="0.75" header="0.3" footer="0.3"/>
  <pageSetup scale="94" orientation="portrait" r:id="rId2"/>
  <headerFooter>
    <oddHeader>&amp;C&amp;"-,Bold"&amp;14Summary Table Report&amp;R&amp;G</oddHeader>
    <oddFooter>&amp;Lcder_str_wp002</oddFooter>
  </headerFooter>
  <rowBreaks count="2" manualBreakCount="2">
    <brk id="47" max="16383" man="1"/>
    <brk id="95" max="16383"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3:I18"/>
  <sheetViews>
    <sheetView showGridLines="0" view="pageLayout" zoomScaleNormal="100" workbookViewId="0">
      <selection activeCell="C44" sqref="C44"/>
    </sheetView>
  </sheetViews>
  <sheetFormatPr defaultRowHeight="15" x14ac:dyDescent="0.25"/>
  <cols>
    <col min="1" max="1" width="15.85546875" customWidth="1"/>
    <col min="2" max="2" width="14.5703125" customWidth="1"/>
    <col min="3" max="3" width="12.7109375" customWidth="1"/>
    <col min="8" max="8" width="7.85546875" customWidth="1"/>
    <col min="9" max="9" width="11.85546875" customWidth="1"/>
  </cols>
  <sheetData>
    <row r="3" spans="1:9" x14ac:dyDescent="0.25">
      <c r="A3" s="37" t="s">
        <v>69</v>
      </c>
      <c r="B3" s="37"/>
      <c r="C3" s="8"/>
      <c r="D3" s="8"/>
      <c r="E3" s="8"/>
      <c r="F3" s="8"/>
      <c r="G3" s="8"/>
      <c r="H3" s="8"/>
      <c r="I3" s="58"/>
    </row>
    <row r="4" spans="1:9" x14ac:dyDescent="0.25">
      <c r="I4" s="58"/>
    </row>
    <row r="5" spans="1:9" x14ac:dyDescent="0.25">
      <c r="A5" s="38" t="s">
        <v>21</v>
      </c>
      <c r="B5" s="38" t="s">
        <v>70</v>
      </c>
      <c r="C5" s="38" t="s">
        <v>22</v>
      </c>
    </row>
    <row r="6" spans="1:9" x14ac:dyDescent="0.25">
      <c r="A6" s="39" t="s">
        <v>23</v>
      </c>
      <c r="B6" s="40">
        <v>39448</v>
      </c>
      <c r="C6" s="40">
        <v>42004</v>
      </c>
    </row>
    <row r="7" spans="1:9" x14ac:dyDescent="0.25">
      <c r="A7" s="39" t="s">
        <v>24</v>
      </c>
      <c r="B7" s="40">
        <v>37987</v>
      </c>
      <c r="C7" s="40">
        <v>41943</v>
      </c>
    </row>
    <row r="8" spans="1:9" x14ac:dyDescent="0.25">
      <c r="A8" s="39" t="s">
        <v>25</v>
      </c>
      <c r="B8" s="40">
        <v>38718</v>
      </c>
      <c r="C8" s="40">
        <v>41759</v>
      </c>
    </row>
    <row r="9" spans="1:9" x14ac:dyDescent="0.25">
      <c r="A9" s="39" t="s">
        <v>26</v>
      </c>
      <c r="B9" s="40">
        <v>36526</v>
      </c>
      <c r="C9" s="40">
        <v>41759</v>
      </c>
    </row>
    <row r="10" spans="1:9" x14ac:dyDescent="0.25">
      <c r="A10" s="39" t="s">
        <v>27</v>
      </c>
      <c r="B10" s="40">
        <v>36526</v>
      </c>
      <c r="C10" s="40">
        <v>42063</v>
      </c>
    </row>
    <row r="11" spans="1:9" x14ac:dyDescent="0.25">
      <c r="A11" s="39" t="s">
        <v>28</v>
      </c>
      <c r="B11" s="40">
        <v>39234</v>
      </c>
      <c r="C11" s="40">
        <v>41943</v>
      </c>
    </row>
    <row r="12" spans="1:9" x14ac:dyDescent="0.25">
      <c r="A12" s="39" t="s">
        <v>29</v>
      </c>
      <c r="B12" s="40">
        <v>36526</v>
      </c>
      <c r="C12" s="40">
        <v>41882</v>
      </c>
    </row>
    <row r="13" spans="1:9" x14ac:dyDescent="0.25">
      <c r="A13" s="39" t="s">
        <v>30</v>
      </c>
      <c r="B13" s="40">
        <v>36526</v>
      </c>
      <c r="C13" s="40">
        <v>42094</v>
      </c>
    </row>
    <row r="14" spans="1:9" x14ac:dyDescent="0.25">
      <c r="A14" s="39" t="s">
        <v>31</v>
      </c>
      <c r="B14" s="40">
        <v>38353</v>
      </c>
      <c r="C14" s="40">
        <v>42094</v>
      </c>
    </row>
    <row r="15" spans="1:9" x14ac:dyDescent="0.25">
      <c r="A15" s="39" t="s">
        <v>32</v>
      </c>
      <c r="B15" s="40">
        <v>36526</v>
      </c>
      <c r="C15" s="40">
        <v>42094</v>
      </c>
    </row>
    <row r="16" spans="1:9" x14ac:dyDescent="0.25">
      <c r="A16" s="39" t="s">
        <v>33</v>
      </c>
      <c r="B16" s="40">
        <v>36526</v>
      </c>
      <c r="C16" s="40">
        <v>42124</v>
      </c>
    </row>
    <row r="17" spans="1:3" x14ac:dyDescent="0.25">
      <c r="A17" s="39" t="s">
        <v>34</v>
      </c>
      <c r="B17" s="40">
        <v>36527</v>
      </c>
      <c r="C17" s="40">
        <v>41851</v>
      </c>
    </row>
    <row r="18" spans="1:3" x14ac:dyDescent="0.25">
      <c r="A18" s="39" t="s">
        <v>35</v>
      </c>
      <c r="B18" s="40">
        <v>36527</v>
      </c>
      <c r="C18" s="40">
        <v>41090</v>
      </c>
    </row>
  </sheetData>
  <pageMargins left="0.7" right="0.7" top="0.75" bottom="0.75" header="0.3" footer="0.3"/>
  <pageSetup orientation="portrait" r:id="rId1"/>
  <headerFooter>
    <oddHeader>&amp;R&amp;G</oddHeader>
    <oddFooter>&amp;Lcder_str_wp002</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Disclaimer</vt:lpstr>
      <vt:lpstr>Overview</vt:lpstr>
      <vt:lpstr>Table 1</vt:lpstr>
      <vt:lpstr>Table 2</vt:lpstr>
      <vt:lpstr>Table 3</vt:lpstr>
      <vt:lpstr>Table 4</vt:lpstr>
      <vt:lpstr>Table 5</vt:lpstr>
      <vt:lpstr>Appendix A</vt:lpstr>
    </vt:vector>
  </TitlesOfParts>
  <Company>HPHC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Cavagnaro</dc:creator>
  <cp:lastModifiedBy>Freitas, Katherine</cp:lastModifiedBy>
  <dcterms:created xsi:type="dcterms:W3CDTF">2012-12-19T17:31:48Z</dcterms:created>
  <dcterms:modified xsi:type="dcterms:W3CDTF">2017-11-15T16:19:31Z</dcterms:modified>
</cp:coreProperties>
</file>